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locatus.sharepoint.com/sites/ProjectsQuality/Levering bestanden/2025/Nederland/Overig/Vereniging Amsterdam City/"/>
    </mc:Choice>
  </mc:AlternateContent>
  <xr:revisionPtr revIDLastSave="178" documentId="11_878DE06A31F982129ECC9486710897FFDCA14D61" xr6:coauthVersionLast="47" xr6:coauthVersionMax="47" xr10:uidLastSave="{1C5EEA64-4FE5-4C1A-9A5A-97D44D725278}"/>
  <bookViews>
    <workbookView xWindow="28680" yWindow="-120" windowWidth="51840" windowHeight="21120" xr2:uid="{00000000-000D-0000-FFFF-FFFF00000000}"/>
  </bookViews>
  <sheets>
    <sheet name="CentrumXL" sheetId="1" r:id="rId1"/>
    <sheet name="Kernwinkelgebied" sheetId="10" r:id="rId2"/>
    <sheet name="Grachtengordel" sheetId="3" r:id="rId3"/>
    <sheet name="Rembrandtplein en omg" sheetId="5" r:id="rId4"/>
    <sheet name="Nieuwmarktbuurt" sheetId="6" r:id="rId5"/>
    <sheet name="Leidsebuurt" sheetId="7" r:id="rId6"/>
    <sheet name="Museumkwartier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0" l="1"/>
  <c r="D30" i="10"/>
  <c r="C30" i="10"/>
  <c r="B30" i="10"/>
  <c r="E16" i="10"/>
  <c r="D16" i="10"/>
  <c r="C16" i="10"/>
  <c r="B16" i="10"/>
  <c r="E30" i="8"/>
  <c r="D30" i="8"/>
  <c r="C30" i="8"/>
  <c r="B30" i="8"/>
  <c r="E16" i="8"/>
  <c r="D16" i="8"/>
  <c r="C16" i="8"/>
  <c r="B16" i="8"/>
  <c r="E30" i="7"/>
  <c r="D30" i="7"/>
  <c r="C30" i="7"/>
  <c r="B30" i="7"/>
  <c r="E16" i="7"/>
  <c r="D16" i="7"/>
  <c r="C16" i="7"/>
  <c r="B16" i="7"/>
  <c r="E30" i="6"/>
  <c r="D30" i="6"/>
  <c r="C30" i="6"/>
  <c r="B30" i="6"/>
  <c r="E16" i="6"/>
  <c r="D16" i="6"/>
  <c r="C16" i="6"/>
  <c r="B16" i="6"/>
  <c r="E30" i="5"/>
  <c r="D30" i="5"/>
  <c r="C30" i="5"/>
  <c r="B30" i="5"/>
  <c r="E16" i="5"/>
  <c r="D16" i="5"/>
  <c r="C16" i="5"/>
  <c r="B16" i="5"/>
  <c r="E30" i="3"/>
  <c r="D30" i="3"/>
  <c r="C30" i="3"/>
  <c r="B30" i="3"/>
  <c r="E16" i="3"/>
  <c r="D16" i="3"/>
  <c r="C16" i="3"/>
  <c r="B16" i="3"/>
  <c r="C30" i="1"/>
  <c r="D30" i="1"/>
  <c r="E30" i="1"/>
  <c r="B30" i="1"/>
  <c r="C16" i="1"/>
  <c r="D16" i="1"/>
  <c r="E16" i="1"/>
  <c r="B16" i="1"/>
</calcChain>
</file>

<file path=xl/sharedStrings.xml><?xml version="1.0" encoding="utf-8"?>
<sst xmlns="http://schemas.openxmlformats.org/spreadsheetml/2006/main" count="211" uniqueCount="27">
  <si>
    <t>GROEP</t>
  </si>
  <si>
    <t>1-1-2020</t>
  </si>
  <si>
    <t>1-1-2023</t>
  </si>
  <si>
    <t>1-1-2024</t>
  </si>
  <si>
    <t>1-1-2025</t>
  </si>
  <si>
    <t>00-Leegstand</t>
  </si>
  <si>
    <t>11-Dagelijks</t>
  </si>
  <si>
    <t>22-Mode &amp; Luxe</t>
  </si>
  <si>
    <t>35-Vrije Tijd</t>
  </si>
  <si>
    <t>37-In/Om Huis</t>
  </si>
  <si>
    <t>38-Detailh Overig</t>
  </si>
  <si>
    <t>45-Transp&amp;Brand</t>
  </si>
  <si>
    <t>58-Cultuur &amp; Ontspanning</t>
  </si>
  <si>
    <t>59-Horeca</t>
  </si>
  <si>
    <t>65-Diensten</t>
  </si>
  <si>
    <t xml:space="preserve">VKP &amp; WVO m² Centrum XL </t>
  </si>
  <si>
    <t>Totaal</t>
  </si>
  <si>
    <t>Filialisering in verkooppunten</t>
  </si>
  <si>
    <t>Datum</t>
  </si>
  <si>
    <t>WVO m²</t>
  </si>
  <si>
    <t>Verkooppunten</t>
  </si>
  <si>
    <t>VKP &amp; WVO m² Grachtengordel</t>
  </si>
  <si>
    <t>VKP &amp; WVO m² Rembrandtplein e.o. &amp; Reguliersdwarsstraat</t>
  </si>
  <si>
    <t>VKP &amp; WVO m² Nieuwmarktbuurt &amp; Wallen</t>
  </si>
  <si>
    <t>VKP &amp; WVO m² Leidsebuurt</t>
  </si>
  <si>
    <t>VKP &amp; WVO m² Museumkwartier</t>
  </si>
  <si>
    <t>VKP &amp; WVO m² Kernwinkelgebied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</si>
</sst>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4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5A5"/>
        <bgColor indexed="64"/>
      </patternFill>
    </fill>
    <fill>
      <patternFill patternType="solid">
        <fgColor rgb="FF2CC1E0"/>
        <bgColor indexed="64"/>
      </patternFill>
    </fill>
    <fill>
      <patternFill patternType="solid">
        <fgColor rgb="FF99DAED"/>
        <bgColor indexed="64"/>
      </patternFill>
    </fill>
    <fill>
      <patternFill patternType="solid">
        <fgColor rgb="FFCCEDF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0" fillId="2" borderId="0" xfId="0" applyFill="1"/>
    <xf numFmtId="0" fontId="7" fillId="3" borderId="0" xfId="0" applyFont="1" applyFill="1" applyAlignment="1">
      <alignment vertical="center"/>
    </xf>
    <xf numFmtId="0" fontId="0" fillId="3" borderId="0" xfId="0" applyFill="1"/>
    <xf numFmtId="0" fontId="2" fillId="4" borderId="1" xfId="0" applyFont="1" applyFill="1" applyBorder="1"/>
    <xf numFmtId="0" fontId="4" fillId="4" borderId="0" xfId="0" applyFont="1" applyFill="1"/>
    <xf numFmtId="3" fontId="0" fillId="5" borderId="0" xfId="0" applyNumberFormat="1" applyFill="1"/>
    <xf numFmtId="3" fontId="0" fillId="6" borderId="0" xfId="0" applyNumberFormat="1" applyFill="1"/>
    <xf numFmtId="3" fontId="0" fillId="6" borderId="2" xfId="0" applyNumberFormat="1" applyFill="1" applyBorder="1"/>
    <xf numFmtId="0" fontId="4" fillId="4" borderId="2" xfId="0" applyFont="1" applyFill="1" applyBorder="1"/>
    <xf numFmtId="0" fontId="0" fillId="0" borderId="0" xfId="0" applyFont="1" applyFill="1"/>
    <xf numFmtId="14" fontId="4" fillId="4" borderId="0" xfId="0" applyNumberFormat="1" applyFont="1" applyFill="1"/>
    <xf numFmtId="170" fontId="0" fillId="5" borderId="0" xfId="1" applyNumberFormat="1" applyFont="1" applyFill="1"/>
    <xf numFmtId="170" fontId="0" fillId="6" borderId="0" xfId="1" applyNumberFormat="1" applyFont="1" applyFill="1"/>
    <xf numFmtId="0" fontId="2" fillId="4" borderId="1" xfId="0" applyFont="1" applyFill="1" applyBorder="1" applyAlignment="1">
      <alignment wrapText="1"/>
    </xf>
    <xf numFmtId="0" fontId="2" fillId="4" borderId="0" xfId="0" applyFont="1" applyFill="1"/>
    <xf numFmtId="3" fontId="3" fillId="5" borderId="0" xfId="0" applyNumberFormat="1" applyFont="1" applyFill="1"/>
    <xf numFmtId="14" fontId="2" fillId="4" borderId="1" xfId="0" applyNumberFormat="1" applyFont="1" applyFill="1" applyBorder="1"/>
    <xf numFmtId="0" fontId="0" fillId="0" borderId="0" xfId="0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 wrapText="1"/>
    </xf>
    <xf numFmtId="0" fontId="8" fillId="0" borderId="0" xfId="3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horizontal="right" wrapText="1"/>
    </xf>
    <xf numFmtId="0" fontId="5" fillId="0" borderId="0" xfId="4" applyFont="1" applyFill="1" applyBorder="1" applyAlignment="1">
      <alignment horizontal="right" wrapText="1"/>
    </xf>
    <xf numFmtId="0" fontId="5" fillId="0" borderId="0" xfId="4" applyFont="1" applyFill="1" applyBorder="1" applyAlignment="1">
      <alignment horizontal="center"/>
    </xf>
    <xf numFmtId="0" fontId="5" fillId="0" borderId="0" xfId="5" applyFont="1" applyFill="1" applyBorder="1" applyAlignment="1">
      <alignment horizontal="right" wrapText="1"/>
    </xf>
    <xf numFmtId="0" fontId="5" fillId="0" borderId="0" xfId="5" applyFont="1" applyFill="1" applyBorder="1" applyAlignment="1">
      <alignment horizontal="center"/>
    </xf>
    <xf numFmtId="0" fontId="5" fillId="0" borderId="0" xfId="6" applyFont="1" applyFill="1" applyBorder="1" applyAlignment="1">
      <alignment horizontal="right" wrapText="1"/>
    </xf>
    <xf numFmtId="0" fontId="5" fillId="0" borderId="0" xfId="6" applyFont="1" applyFill="1" applyBorder="1" applyAlignment="1">
      <alignment horizontal="center"/>
    </xf>
  </cellXfs>
  <cellStyles count="7">
    <cellStyle name="Normal" xfId="0" builtinId="0"/>
    <cellStyle name="Normal_Grachtengordel" xfId="2" xr:uid="{2BD37655-490A-43A8-B466-EC6B7F66796F}"/>
    <cellStyle name="Normal_Kernwinkelgebied" xfId="6" xr:uid="{85DFFBAA-A5E1-4BEA-8977-B1A4E047487F}"/>
    <cellStyle name="Normal_Museumkwartier" xfId="5" xr:uid="{22338D91-54D2-4FE5-BDE7-7FA01DEF0582}"/>
    <cellStyle name="Normal_Rembrandtplein en omg" xfId="3" xr:uid="{51B6CAB5-B63B-43BC-8FED-72CE5B83A83D}"/>
    <cellStyle name="Normal_Rembrandtplein en omg_1" xfId="4" xr:uid="{66EE4462-FA4E-4E02-BFF7-65C4EC666DC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15240</xdr:rowOff>
    </xdr:from>
    <xdr:to>
      <xdr:col>1</xdr:col>
      <xdr:colOff>935259</xdr:colOff>
      <xdr:row>0</xdr:row>
      <xdr:rowOff>475526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4DB1C-BBAF-497C-AC32-59554250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5240"/>
          <a:ext cx="3057429" cy="460286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</xdr:colOff>
      <xdr:row>7</xdr:row>
      <xdr:rowOff>106680</xdr:rowOff>
    </xdr:from>
    <xdr:to>
      <xdr:col>19</xdr:col>
      <xdr:colOff>377854</xdr:colOff>
      <xdr:row>37</xdr:row>
      <xdr:rowOff>173889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9E6948-517E-7F4F-A55D-A1EA28D19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2380" y="2059305"/>
          <a:ext cx="7662574" cy="6153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15240</xdr:rowOff>
    </xdr:from>
    <xdr:to>
      <xdr:col>1</xdr:col>
      <xdr:colOff>931449</xdr:colOff>
      <xdr:row>0</xdr:row>
      <xdr:rowOff>479336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F4D840-D360-4657-BD2C-BA051A161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"/>
          <a:ext cx="3055524" cy="460286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5</xdr:row>
      <xdr:rowOff>85725</xdr:rowOff>
    </xdr:from>
    <xdr:to>
      <xdr:col>17</xdr:col>
      <xdr:colOff>325755</xdr:colOff>
      <xdr:row>42</xdr:row>
      <xdr:rowOff>15955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73D51B-A5CE-DA2F-6B92-28583CCE4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657350"/>
          <a:ext cx="6240780" cy="7340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15240</xdr:rowOff>
    </xdr:from>
    <xdr:to>
      <xdr:col>1</xdr:col>
      <xdr:colOff>931449</xdr:colOff>
      <xdr:row>0</xdr:row>
      <xdr:rowOff>479336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6E5664-D595-4A3A-B6EB-CCF8C9CC4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"/>
          <a:ext cx="3055524" cy="460286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4</xdr:row>
      <xdr:rowOff>161925</xdr:rowOff>
    </xdr:from>
    <xdr:to>
      <xdr:col>18</xdr:col>
      <xdr:colOff>114911</xdr:colOff>
      <xdr:row>42</xdr:row>
      <xdr:rowOff>114955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EB7BB1-A4E9-C03B-65E8-B09424F6D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1543050"/>
          <a:ext cx="7049111" cy="75635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15240</xdr:rowOff>
    </xdr:from>
    <xdr:to>
      <xdr:col>1</xdr:col>
      <xdr:colOff>935259</xdr:colOff>
      <xdr:row>0</xdr:row>
      <xdr:rowOff>475526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872203-98AC-4CE8-95B0-2CFE184F1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"/>
          <a:ext cx="3059334" cy="456476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6</xdr:row>
      <xdr:rowOff>95250</xdr:rowOff>
    </xdr:from>
    <xdr:to>
      <xdr:col>20</xdr:col>
      <xdr:colOff>55245</xdr:colOff>
      <xdr:row>28</xdr:row>
      <xdr:rowOff>168485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E3977E-B726-C3EE-B6A2-B8F9125BF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1857375"/>
          <a:ext cx="7772400" cy="4264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15240</xdr:rowOff>
    </xdr:from>
    <xdr:to>
      <xdr:col>1</xdr:col>
      <xdr:colOff>935259</xdr:colOff>
      <xdr:row>0</xdr:row>
      <xdr:rowOff>475526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1FBA0-9D0B-4EE8-8CBD-DBA06E835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"/>
          <a:ext cx="3055524" cy="460286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4</xdr:row>
      <xdr:rowOff>104775</xdr:rowOff>
    </xdr:from>
    <xdr:to>
      <xdr:col>16</xdr:col>
      <xdr:colOff>324362</xdr:colOff>
      <xdr:row>36</xdr:row>
      <xdr:rowOff>95809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DFE51C-3CB3-7232-2313-621CF474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1485900"/>
          <a:ext cx="5911727" cy="64489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15240</xdr:rowOff>
    </xdr:from>
    <xdr:to>
      <xdr:col>1</xdr:col>
      <xdr:colOff>931449</xdr:colOff>
      <xdr:row>0</xdr:row>
      <xdr:rowOff>479336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F5368A-0BB0-4351-9795-00801304E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"/>
          <a:ext cx="3055524" cy="460286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7</xdr:row>
      <xdr:rowOff>9525</xdr:rowOff>
    </xdr:from>
    <xdr:to>
      <xdr:col>16</xdr:col>
      <xdr:colOff>554355</xdr:colOff>
      <xdr:row>34</xdr:row>
      <xdr:rowOff>130270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73EC4-7935-95D7-95D3-4CA135F92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1962150"/>
          <a:ext cx="6126480" cy="56357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15240</xdr:rowOff>
    </xdr:from>
    <xdr:to>
      <xdr:col>1</xdr:col>
      <xdr:colOff>935259</xdr:colOff>
      <xdr:row>0</xdr:row>
      <xdr:rowOff>475526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7BBF9-2A20-450A-ACCC-79509C279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"/>
          <a:ext cx="3059334" cy="456476"/>
        </a:xfrm>
        <a:prstGeom prst="rect">
          <a:avLst/>
        </a:prstGeom>
      </xdr:spPr>
    </xdr:pic>
    <xdr:clientData/>
  </xdr:twoCellAnchor>
  <xdr:twoCellAnchor editAs="oneCell">
    <xdr:from>
      <xdr:col>8</xdr:col>
      <xdr:colOff>392430</xdr:colOff>
      <xdr:row>6</xdr:row>
      <xdr:rowOff>95250</xdr:rowOff>
    </xdr:from>
    <xdr:to>
      <xdr:col>21</xdr:col>
      <xdr:colOff>247650</xdr:colOff>
      <xdr:row>40</xdr:row>
      <xdr:rowOff>35129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F13B4F5-EEA5-BD11-A45A-D28DBBDA0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3930" y="1857375"/>
          <a:ext cx="7780020" cy="6788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A3" sqref="A3"/>
    </sheetView>
  </sheetViews>
  <sheetFormatPr defaultRowHeight="15" customHeight="1" x14ac:dyDescent="0.3"/>
  <cols>
    <col min="1" max="1" width="31.77734375" bestFit="1" customWidth="1"/>
    <col min="2" max="2" width="16.77734375" customWidth="1"/>
    <col min="3" max="5" width="14.77734375" customWidth="1"/>
  </cols>
  <sheetData>
    <row r="1" spans="1:5" s="1" customFormat="1" ht="48.6" customHeight="1" x14ac:dyDescent="0.3"/>
    <row r="2" spans="1:5" s="3" customFormat="1" ht="30" customHeight="1" x14ac:dyDescent="0.3">
      <c r="A2" s="2" t="s">
        <v>15</v>
      </c>
    </row>
    <row r="4" spans="1:5" ht="15" customHeight="1" x14ac:dyDescent="0.3">
      <c r="A4" t="s">
        <v>20</v>
      </c>
    </row>
    <row r="5" spans="1:5" ht="15" customHeight="1" thickBot="1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5" ht="15" customHeight="1" thickTop="1" x14ac:dyDescent="0.3">
      <c r="A6" s="5" t="s">
        <v>5</v>
      </c>
      <c r="B6" s="6">
        <v>256</v>
      </c>
      <c r="C6" s="6">
        <v>332</v>
      </c>
      <c r="D6" s="6">
        <v>298</v>
      </c>
      <c r="E6" s="6">
        <v>348</v>
      </c>
    </row>
    <row r="7" spans="1:5" ht="15" customHeight="1" x14ac:dyDescent="0.3">
      <c r="A7" s="5" t="s">
        <v>6</v>
      </c>
      <c r="B7" s="7">
        <v>789</v>
      </c>
      <c r="C7" s="7">
        <v>795</v>
      </c>
      <c r="D7" s="7">
        <v>766</v>
      </c>
      <c r="E7" s="7">
        <v>744</v>
      </c>
    </row>
    <row r="8" spans="1:5" ht="15" customHeight="1" x14ac:dyDescent="0.3">
      <c r="A8" s="5" t="s">
        <v>7</v>
      </c>
      <c r="B8" s="6">
        <v>1273</v>
      </c>
      <c r="C8" s="6">
        <v>1077</v>
      </c>
      <c r="D8" s="6">
        <v>1068</v>
      </c>
      <c r="E8" s="6">
        <v>1054</v>
      </c>
    </row>
    <row r="9" spans="1:5" ht="15" customHeight="1" x14ac:dyDescent="0.3">
      <c r="A9" s="5" t="s">
        <v>8</v>
      </c>
      <c r="B9" s="7">
        <v>216</v>
      </c>
      <c r="C9" s="7">
        <v>199</v>
      </c>
      <c r="D9" s="7">
        <v>198</v>
      </c>
      <c r="E9" s="7">
        <v>184</v>
      </c>
    </row>
    <row r="10" spans="1:5" ht="15" customHeight="1" x14ac:dyDescent="0.3">
      <c r="A10" s="5" t="s">
        <v>9</v>
      </c>
      <c r="B10" s="6">
        <v>339</v>
      </c>
      <c r="C10" s="6">
        <v>323</v>
      </c>
      <c r="D10" s="6">
        <v>312</v>
      </c>
      <c r="E10" s="6">
        <v>302</v>
      </c>
    </row>
    <row r="11" spans="1:5" ht="15" customHeight="1" x14ac:dyDescent="0.3">
      <c r="A11" s="5" t="s">
        <v>10</v>
      </c>
      <c r="B11" s="7">
        <v>422</v>
      </c>
      <c r="C11" s="7">
        <v>430</v>
      </c>
      <c r="D11" s="7">
        <v>441</v>
      </c>
      <c r="E11" s="7">
        <v>457</v>
      </c>
    </row>
    <row r="12" spans="1:5" ht="15" customHeight="1" x14ac:dyDescent="0.3">
      <c r="A12" s="5" t="s">
        <v>11</v>
      </c>
      <c r="B12" s="6">
        <v>29</v>
      </c>
      <c r="C12" s="6">
        <v>26</v>
      </c>
      <c r="D12" s="6">
        <v>27</v>
      </c>
      <c r="E12" s="6">
        <v>27</v>
      </c>
    </row>
    <row r="13" spans="1:5" ht="15" customHeight="1" x14ac:dyDescent="0.3">
      <c r="A13" s="5" t="s">
        <v>12</v>
      </c>
      <c r="B13" s="7">
        <v>358</v>
      </c>
      <c r="C13" s="7">
        <v>348</v>
      </c>
      <c r="D13" s="7">
        <v>350</v>
      </c>
      <c r="E13" s="7">
        <v>359</v>
      </c>
    </row>
    <row r="14" spans="1:5" ht="15" customHeight="1" x14ac:dyDescent="0.3">
      <c r="A14" s="5" t="s">
        <v>13</v>
      </c>
      <c r="B14" s="6">
        <v>2751</v>
      </c>
      <c r="C14" s="6">
        <v>2809</v>
      </c>
      <c r="D14" s="6">
        <v>2800</v>
      </c>
      <c r="E14" s="6">
        <v>2841</v>
      </c>
    </row>
    <row r="15" spans="1:5" ht="15" customHeight="1" x14ac:dyDescent="0.3">
      <c r="A15" s="9" t="s">
        <v>14</v>
      </c>
      <c r="B15" s="8">
        <v>1201</v>
      </c>
      <c r="C15" s="8">
        <v>1153</v>
      </c>
      <c r="D15" s="8">
        <v>1171</v>
      </c>
      <c r="E15" s="8">
        <v>1163</v>
      </c>
    </row>
    <row r="16" spans="1:5" ht="15" customHeight="1" x14ac:dyDescent="0.3">
      <c r="A16" s="15" t="s">
        <v>16</v>
      </c>
      <c r="B16" s="16">
        <f>SUM(B6:B15)</f>
        <v>7634</v>
      </c>
      <c r="C16" s="16">
        <f t="shared" ref="C16:E16" si="0">SUM(C6:C15)</f>
        <v>7492</v>
      </c>
      <c r="D16" s="16">
        <f t="shared" si="0"/>
        <v>7431</v>
      </c>
      <c r="E16" s="16">
        <f t="shared" si="0"/>
        <v>7479</v>
      </c>
    </row>
    <row r="18" spans="1:5" ht="15" customHeight="1" x14ac:dyDescent="0.3">
      <c r="A18" s="10" t="s">
        <v>19</v>
      </c>
    </row>
    <row r="19" spans="1:5" ht="15" customHeight="1" thickBot="1" x14ac:dyDescent="0.3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</row>
    <row r="20" spans="1:5" ht="15" customHeight="1" thickTop="1" x14ac:dyDescent="0.3">
      <c r="A20" s="5" t="s">
        <v>5</v>
      </c>
      <c r="B20" s="6">
        <v>47417</v>
      </c>
      <c r="C20" s="6">
        <v>33157</v>
      </c>
      <c r="D20" s="6">
        <v>27426</v>
      </c>
      <c r="E20" s="6">
        <v>32266</v>
      </c>
    </row>
    <row r="21" spans="1:5" ht="15" customHeight="1" x14ac:dyDescent="0.3">
      <c r="A21" s="5" t="s">
        <v>6</v>
      </c>
      <c r="B21" s="7">
        <v>90859</v>
      </c>
      <c r="C21" s="7">
        <v>92419</v>
      </c>
      <c r="D21" s="7">
        <v>89710</v>
      </c>
      <c r="E21" s="7">
        <v>88707</v>
      </c>
    </row>
    <row r="22" spans="1:5" ht="15" customHeight="1" x14ac:dyDescent="0.3">
      <c r="A22" s="5" t="s">
        <v>7</v>
      </c>
      <c r="B22" s="6">
        <v>196958</v>
      </c>
      <c r="C22" s="6">
        <v>183661</v>
      </c>
      <c r="D22" s="6">
        <v>183391</v>
      </c>
      <c r="E22" s="6">
        <v>181264</v>
      </c>
    </row>
    <row r="23" spans="1:5" ht="15" customHeight="1" x14ac:dyDescent="0.3">
      <c r="A23" s="5" t="s">
        <v>8</v>
      </c>
      <c r="B23" s="7">
        <v>29555</v>
      </c>
      <c r="C23" s="7">
        <v>28663</v>
      </c>
      <c r="D23" s="7">
        <v>28458</v>
      </c>
      <c r="E23" s="7">
        <v>27903</v>
      </c>
    </row>
    <row r="24" spans="1:5" ht="15" customHeight="1" x14ac:dyDescent="0.3">
      <c r="A24" s="5" t="s">
        <v>9</v>
      </c>
      <c r="B24" s="6">
        <v>45023</v>
      </c>
      <c r="C24" s="6">
        <v>42584</v>
      </c>
      <c r="D24" s="6">
        <v>41403</v>
      </c>
      <c r="E24" s="6">
        <v>40268</v>
      </c>
    </row>
    <row r="25" spans="1:5" ht="15" customHeight="1" x14ac:dyDescent="0.3">
      <c r="A25" s="5" t="s">
        <v>10</v>
      </c>
      <c r="B25" s="7">
        <v>28154</v>
      </c>
      <c r="C25" s="7">
        <v>34199</v>
      </c>
      <c r="D25" s="7">
        <v>32021</v>
      </c>
      <c r="E25" s="7">
        <v>33076</v>
      </c>
    </row>
    <row r="26" spans="1:5" ht="15" customHeight="1" x14ac:dyDescent="0.3">
      <c r="A26" s="5" t="s">
        <v>11</v>
      </c>
      <c r="B26" s="6">
        <v>2295</v>
      </c>
      <c r="C26" s="6">
        <v>2620</v>
      </c>
      <c r="D26" s="6">
        <v>4180</v>
      </c>
      <c r="E26" s="6">
        <v>5340</v>
      </c>
    </row>
    <row r="27" spans="1:5" ht="15" customHeight="1" x14ac:dyDescent="0.3">
      <c r="A27" s="5" t="s">
        <v>12</v>
      </c>
      <c r="B27" s="7">
        <v>160116</v>
      </c>
      <c r="C27" s="7">
        <v>173701</v>
      </c>
      <c r="D27" s="7">
        <v>179638</v>
      </c>
      <c r="E27" s="7">
        <v>182155</v>
      </c>
    </row>
    <row r="28" spans="1:5" ht="15" customHeight="1" x14ac:dyDescent="0.3">
      <c r="A28" s="5" t="s">
        <v>13</v>
      </c>
      <c r="B28" s="6">
        <v>234560</v>
      </c>
      <c r="C28" s="6">
        <v>237827</v>
      </c>
      <c r="D28" s="6">
        <v>236164</v>
      </c>
      <c r="E28" s="6">
        <v>238904</v>
      </c>
    </row>
    <row r="29" spans="1:5" ht="15" customHeight="1" x14ac:dyDescent="0.3">
      <c r="A29" s="9" t="s">
        <v>14</v>
      </c>
      <c r="B29" s="8">
        <v>67288</v>
      </c>
      <c r="C29" s="8">
        <v>61889</v>
      </c>
      <c r="D29" s="8">
        <v>61745</v>
      </c>
      <c r="E29" s="8">
        <v>61607</v>
      </c>
    </row>
    <row r="30" spans="1:5" ht="15" customHeight="1" x14ac:dyDescent="0.3">
      <c r="A30" s="15" t="s">
        <v>16</v>
      </c>
      <c r="B30" s="16">
        <f>SUM(B20:B29)</f>
        <v>902225</v>
      </c>
      <c r="C30" s="16">
        <f t="shared" ref="C30:E30" si="1">SUM(C20:C29)</f>
        <v>890720</v>
      </c>
      <c r="D30" s="16">
        <f t="shared" si="1"/>
        <v>884136</v>
      </c>
      <c r="E30" s="16">
        <f t="shared" si="1"/>
        <v>891490</v>
      </c>
    </row>
    <row r="34" spans="1:2" ht="44.4" customHeight="1" thickBot="1" x14ac:dyDescent="0.35">
      <c r="A34" s="4" t="s">
        <v>18</v>
      </c>
      <c r="B34" s="14" t="s">
        <v>17</v>
      </c>
    </row>
    <row r="35" spans="1:2" ht="15" customHeight="1" thickTop="1" x14ac:dyDescent="0.3">
      <c r="A35" s="11">
        <v>43831</v>
      </c>
      <c r="B35" s="12">
        <v>0.17010029818378963</v>
      </c>
    </row>
    <row r="36" spans="1:2" ht="15" customHeight="1" x14ac:dyDescent="0.3">
      <c r="A36" s="11">
        <v>44927</v>
      </c>
      <c r="B36" s="13">
        <v>0.16410614525139663</v>
      </c>
    </row>
    <row r="37" spans="1:2" ht="15" customHeight="1" x14ac:dyDescent="0.3">
      <c r="A37" s="11">
        <v>45292</v>
      </c>
      <c r="B37" s="12">
        <v>0.16683022571148184</v>
      </c>
    </row>
    <row r="38" spans="1:2" ht="15" customHeight="1" x14ac:dyDescent="0.3">
      <c r="A38" s="11">
        <v>45658</v>
      </c>
      <c r="B38" s="13">
        <v>0.1633711961856682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9A53-99A6-40EE-A881-31F7ACFF2C03}">
  <dimension ref="A1:K45"/>
  <sheetViews>
    <sheetView workbookViewId="0">
      <selection activeCell="A40" sqref="A40"/>
    </sheetView>
  </sheetViews>
  <sheetFormatPr defaultRowHeight="15" customHeight="1" x14ac:dyDescent="0.3"/>
  <cols>
    <col min="1" max="1" width="31.77734375" bestFit="1" customWidth="1"/>
    <col min="2" max="2" width="16.77734375" customWidth="1"/>
    <col min="3" max="5" width="14.77734375" customWidth="1"/>
  </cols>
  <sheetData>
    <row r="1" spans="1:5" s="1" customFormat="1" ht="48.6" customHeight="1" x14ac:dyDescent="0.3"/>
    <row r="2" spans="1:5" s="3" customFormat="1" ht="30" customHeight="1" x14ac:dyDescent="0.3">
      <c r="A2" s="2" t="s">
        <v>26</v>
      </c>
    </row>
    <row r="4" spans="1:5" ht="15" customHeight="1" x14ac:dyDescent="0.3">
      <c r="A4" t="s">
        <v>20</v>
      </c>
    </row>
    <row r="5" spans="1:5" ht="15" customHeight="1" thickBot="1" x14ac:dyDescent="0.35">
      <c r="A5" s="4" t="s">
        <v>0</v>
      </c>
      <c r="B5" s="17">
        <v>43831</v>
      </c>
      <c r="C5" s="17">
        <v>44927</v>
      </c>
      <c r="D5" s="17">
        <v>45292</v>
      </c>
      <c r="E5" s="17">
        <v>45658</v>
      </c>
    </row>
    <row r="6" spans="1:5" ht="15" customHeight="1" thickTop="1" x14ac:dyDescent="0.3">
      <c r="A6" s="5" t="s">
        <v>5</v>
      </c>
      <c r="B6" s="6">
        <v>58</v>
      </c>
      <c r="C6" s="6">
        <v>99</v>
      </c>
      <c r="D6" s="6">
        <v>78</v>
      </c>
      <c r="E6" s="6">
        <v>86</v>
      </c>
    </row>
    <row r="7" spans="1:5" ht="15" customHeight="1" x14ac:dyDescent="0.3">
      <c r="A7" s="5" t="s">
        <v>6</v>
      </c>
      <c r="B7" s="7">
        <v>126</v>
      </c>
      <c r="C7" s="7">
        <v>118</v>
      </c>
      <c r="D7" s="7">
        <v>128</v>
      </c>
      <c r="E7" s="7">
        <v>115</v>
      </c>
    </row>
    <row r="8" spans="1:5" ht="15" customHeight="1" x14ac:dyDescent="0.3">
      <c r="A8" s="5" t="s">
        <v>7</v>
      </c>
      <c r="B8" s="6">
        <v>273</v>
      </c>
      <c r="C8" s="6">
        <v>223</v>
      </c>
      <c r="D8" s="6">
        <v>223</v>
      </c>
      <c r="E8" s="6">
        <v>220</v>
      </c>
    </row>
    <row r="9" spans="1:5" ht="15" customHeight="1" x14ac:dyDescent="0.3">
      <c r="A9" s="5" t="s">
        <v>8</v>
      </c>
      <c r="B9" s="7">
        <v>35</v>
      </c>
      <c r="C9" s="7">
        <v>36</v>
      </c>
      <c r="D9" s="7">
        <v>35</v>
      </c>
      <c r="E9" s="7">
        <v>36</v>
      </c>
    </row>
    <row r="10" spans="1:5" ht="15" customHeight="1" x14ac:dyDescent="0.3">
      <c r="A10" s="5" t="s">
        <v>9</v>
      </c>
      <c r="B10" s="6">
        <v>22</v>
      </c>
      <c r="C10" s="6">
        <v>17</v>
      </c>
      <c r="D10" s="6">
        <v>17</v>
      </c>
      <c r="E10" s="6">
        <v>17</v>
      </c>
    </row>
    <row r="11" spans="1:5" ht="15" customHeight="1" x14ac:dyDescent="0.3">
      <c r="A11" s="5" t="s">
        <v>10</v>
      </c>
      <c r="B11" s="7">
        <v>112</v>
      </c>
      <c r="C11" s="7">
        <v>114</v>
      </c>
      <c r="D11" s="7">
        <v>115</v>
      </c>
      <c r="E11" s="7">
        <v>123</v>
      </c>
    </row>
    <row r="12" spans="1:5" ht="15" customHeight="1" x14ac:dyDescent="0.3">
      <c r="A12" s="5" t="s">
        <v>11</v>
      </c>
      <c r="B12" s="6">
        <v>0</v>
      </c>
      <c r="C12" s="6">
        <v>1</v>
      </c>
      <c r="D12" s="6">
        <v>2</v>
      </c>
      <c r="E12" s="6">
        <v>2</v>
      </c>
    </row>
    <row r="13" spans="1:5" ht="15" customHeight="1" x14ac:dyDescent="0.3">
      <c r="A13" s="5" t="s">
        <v>12</v>
      </c>
      <c r="B13" s="7">
        <v>34</v>
      </c>
      <c r="C13" s="7">
        <v>29</v>
      </c>
      <c r="D13" s="7">
        <v>28</v>
      </c>
      <c r="E13" s="7">
        <v>27</v>
      </c>
    </row>
    <row r="14" spans="1:5" ht="15" customHeight="1" x14ac:dyDescent="0.3">
      <c r="A14" s="5" t="s">
        <v>13</v>
      </c>
      <c r="B14" s="6">
        <v>418</v>
      </c>
      <c r="C14" s="6">
        <v>412</v>
      </c>
      <c r="D14" s="6">
        <v>412</v>
      </c>
      <c r="E14" s="6">
        <v>421</v>
      </c>
    </row>
    <row r="15" spans="1:5" ht="15" customHeight="1" x14ac:dyDescent="0.3">
      <c r="A15" s="9" t="s">
        <v>14</v>
      </c>
      <c r="B15" s="8">
        <v>131</v>
      </c>
      <c r="C15" s="8">
        <v>126</v>
      </c>
      <c r="D15" s="8">
        <v>130</v>
      </c>
      <c r="E15" s="8">
        <v>131</v>
      </c>
    </row>
    <row r="16" spans="1:5" ht="15" customHeight="1" x14ac:dyDescent="0.3">
      <c r="A16" s="15" t="s">
        <v>16</v>
      </c>
      <c r="B16" s="16">
        <f>SUM(B6:B15)</f>
        <v>1209</v>
      </c>
      <c r="C16" s="16">
        <f t="shared" ref="C16:E16" si="0">SUM(C6:C15)</f>
        <v>1175</v>
      </c>
      <c r="D16" s="16">
        <f t="shared" si="0"/>
        <v>1168</v>
      </c>
      <c r="E16" s="16">
        <f t="shared" si="0"/>
        <v>1178</v>
      </c>
    </row>
    <row r="18" spans="1:5" ht="15" customHeight="1" x14ac:dyDescent="0.3">
      <c r="A18" s="10" t="s">
        <v>19</v>
      </c>
    </row>
    <row r="19" spans="1:5" ht="15" customHeight="1" thickBot="1" x14ac:dyDescent="0.35">
      <c r="A19" s="4" t="s">
        <v>0</v>
      </c>
      <c r="B19" s="17">
        <v>43831</v>
      </c>
      <c r="C19" s="17">
        <v>44927</v>
      </c>
      <c r="D19" s="17">
        <v>45292</v>
      </c>
      <c r="E19" s="17">
        <v>45658</v>
      </c>
    </row>
    <row r="20" spans="1:5" ht="15" customHeight="1" thickTop="1" x14ac:dyDescent="0.3">
      <c r="A20" s="5" t="s">
        <v>5</v>
      </c>
      <c r="B20" s="6">
        <v>29397</v>
      </c>
      <c r="C20" s="6">
        <v>12679</v>
      </c>
      <c r="D20" s="6">
        <v>7770</v>
      </c>
      <c r="E20" s="6">
        <v>7205</v>
      </c>
    </row>
    <row r="21" spans="1:5" ht="15" customHeight="1" x14ac:dyDescent="0.3">
      <c r="A21" s="5" t="s">
        <v>6</v>
      </c>
      <c r="B21" s="7">
        <v>12254</v>
      </c>
      <c r="C21" s="7">
        <v>13815</v>
      </c>
      <c r="D21" s="7">
        <v>14482</v>
      </c>
      <c r="E21" s="7">
        <v>14110</v>
      </c>
    </row>
    <row r="22" spans="1:5" ht="15" customHeight="1" x14ac:dyDescent="0.3">
      <c r="A22" s="5" t="s">
        <v>7</v>
      </c>
      <c r="B22" s="6">
        <v>99310</v>
      </c>
      <c r="C22" s="6">
        <v>94969</v>
      </c>
      <c r="D22" s="6">
        <v>100136</v>
      </c>
      <c r="E22" s="6">
        <v>99450</v>
      </c>
    </row>
    <row r="23" spans="1:5" ht="15" customHeight="1" x14ac:dyDescent="0.3">
      <c r="A23" s="5" t="s">
        <v>8</v>
      </c>
      <c r="B23" s="7">
        <v>8668</v>
      </c>
      <c r="C23" s="7">
        <v>10109</v>
      </c>
      <c r="D23" s="7">
        <v>10037</v>
      </c>
      <c r="E23" s="7">
        <v>10544</v>
      </c>
    </row>
    <row r="24" spans="1:5" ht="15" customHeight="1" x14ac:dyDescent="0.3">
      <c r="A24" s="5" t="s">
        <v>9</v>
      </c>
      <c r="B24" s="6">
        <v>2205</v>
      </c>
      <c r="C24" s="6">
        <v>2566</v>
      </c>
      <c r="D24" s="6">
        <v>2511</v>
      </c>
      <c r="E24" s="6">
        <v>2516</v>
      </c>
    </row>
    <row r="25" spans="1:5" ht="15" customHeight="1" x14ac:dyDescent="0.3">
      <c r="A25" s="5" t="s">
        <v>10</v>
      </c>
      <c r="B25" s="7">
        <v>7315</v>
      </c>
      <c r="C25" s="7">
        <v>12078</v>
      </c>
      <c r="D25" s="7">
        <v>8395</v>
      </c>
      <c r="E25" s="7">
        <v>8834</v>
      </c>
    </row>
    <row r="26" spans="1:5" ht="15" customHeight="1" x14ac:dyDescent="0.3">
      <c r="A26" s="5" t="s">
        <v>11</v>
      </c>
      <c r="B26" s="6">
        <v>0</v>
      </c>
      <c r="C26" s="6">
        <v>510</v>
      </c>
      <c r="D26" s="6">
        <v>1760</v>
      </c>
      <c r="E26" s="6">
        <v>1610</v>
      </c>
    </row>
    <row r="27" spans="1:5" ht="15" customHeight="1" x14ac:dyDescent="0.3">
      <c r="A27" s="5" t="s">
        <v>12</v>
      </c>
      <c r="B27" s="7">
        <v>6600</v>
      </c>
      <c r="C27" s="7">
        <v>7018</v>
      </c>
      <c r="D27" s="7">
        <v>6893</v>
      </c>
      <c r="E27" s="7">
        <v>6845</v>
      </c>
    </row>
    <row r="28" spans="1:5" ht="15" customHeight="1" x14ac:dyDescent="0.3">
      <c r="A28" s="5" t="s">
        <v>13</v>
      </c>
      <c r="B28" s="6">
        <v>40006</v>
      </c>
      <c r="C28" s="6">
        <v>39054</v>
      </c>
      <c r="D28" s="6">
        <v>38881</v>
      </c>
      <c r="E28" s="6">
        <v>38599</v>
      </c>
    </row>
    <row r="29" spans="1:5" ht="15" customHeight="1" x14ac:dyDescent="0.3">
      <c r="A29" s="9" t="s">
        <v>14</v>
      </c>
      <c r="B29" s="8">
        <v>6298</v>
      </c>
      <c r="C29" s="8">
        <v>5580</v>
      </c>
      <c r="D29" s="8">
        <v>5796</v>
      </c>
      <c r="E29" s="8">
        <v>6186</v>
      </c>
    </row>
    <row r="30" spans="1:5" ht="15" customHeight="1" x14ac:dyDescent="0.3">
      <c r="A30" s="15" t="s">
        <v>16</v>
      </c>
      <c r="B30" s="16">
        <f>SUM(B20:B29)</f>
        <v>212053</v>
      </c>
      <c r="C30" s="16">
        <f t="shared" ref="C30:E30" si="1">SUM(C20:C29)</f>
        <v>198378</v>
      </c>
      <c r="D30" s="16">
        <f t="shared" si="1"/>
        <v>196661</v>
      </c>
      <c r="E30" s="16">
        <f t="shared" si="1"/>
        <v>195899</v>
      </c>
    </row>
    <row r="34" spans="1:11" ht="44.4" customHeight="1" thickBot="1" x14ac:dyDescent="0.35">
      <c r="A34" s="4" t="s">
        <v>18</v>
      </c>
      <c r="B34" s="14" t="s">
        <v>17</v>
      </c>
    </row>
    <row r="35" spans="1:11" ht="15" customHeight="1" thickTop="1" x14ac:dyDescent="0.3">
      <c r="A35" s="11">
        <v>43831</v>
      </c>
      <c r="B35" s="12">
        <v>0.25977410947002605</v>
      </c>
      <c r="G35" s="21"/>
      <c r="H35" s="21"/>
      <c r="I35" s="21"/>
      <c r="J35" s="21"/>
      <c r="K35" s="21"/>
    </row>
    <row r="36" spans="1:11" ht="15" customHeight="1" x14ac:dyDescent="0.3">
      <c r="A36" s="11">
        <v>44927</v>
      </c>
      <c r="B36" s="13">
        <v>0.23605947955390336</v>
      </c>
      <c r="G36" s="22"/>
      <c r="H36" s="23"/>
      <c r="I36" s="23"/>
      <c r="J36" s="23"/>
      <c r="K36" s="23"/>
    </row>
    <row r="37" spans="1:11" ht="15" customHeight="1" x14ac:dyDescent="0.3">
      <c r="A37" s="11">
        <v>45292</v>
      </c>
      <c r="B37" s="12">
        <v>0.24036697247706423</v>
      </c>
      <c r="G37" s="22"/>
      <c r="H37" s="23"/>
      <c r="I37" s="23"/>
      <c r="J37" s="23"/>
      <c r="K37" s="23"/>
    </row>
    <row r="38" spans="1:11" ht="15" customHeight="1" x14ac:dyDescent="0.3">
      <c r="A38" s="11">
        <v>45658</v>
      </c>
      <c r="B38" s="13">
        <v>0.23351648351648352</v>
      </c>
      <c r="G38" s="22"/>
      <c r="H38" s="23"/>
      <c r="I38" s="23"/>
      <c r="J38" s="23"/>
      <c r="K38" s="23"/>
    </row>
    <row r="39" spans="1:11" ht="15" customHeight="1" x14ac:dyDescent="0.3">
      <c r="A39" s="18"/>
      <c r="B39" s="18"/>
      <c r="C39" s="18"/>
      <c r="D39" s="18"/>
      <c r="G39" s="22"/>
      <c r="H39" s="23"/>
      <c r="I39" s="23"/>
      <c r="J39" s="23"/>
      <c r="K39" s="23"/>
    </row>
    <row r="41" spans="1:11" ht="15" customHeight="1" x14ac:dyDescent="0.3">
      <c r="A41" s="29"/>
      <c r="B41" s="29"/>
      <c r="C41" s="18"/>
    </row>
    <row r="42" spans="1:11" ht="15" customHeight="1" x14ac:dyDescent="0.3">
      <c r="A42" s="28"/>
      <c r="B42" s="28"/>
      <c r="C42" s="18"/>
    </row>
    <row r="43" spans="1:11" ht="15" customHeight="1" x14ac:dyDescent="0.3">
      <c r="A43" s="28"/>
      <c r="B43" s="28"/>
      <c r="C43" s="18"/>
    </row>
    <row r="44" spans="1:11" ht="15" customHeight="1" x14ac:dyDescent="0.3">
      <c r="A44" s="28"/>
      <c r="B44" s="28"/>
      <c r="C44" s="18"/>
    </row>
    <row r="45" spans="1:11" ht="15" customHeight="1" x14ac:dyDescent="0.3">
      <c r="A45" s="28"/>
      <c r="B45" s="28"/>
      <c r="C45" s="1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B73E-A50F-4F90-AA3B-56FBCFA0EAA8}">
  <dimension ref="A1:E44"/>
  <sheetViews>
    <sheetView workbookViewId="0">
      <selection activeCell="A3" sqref="A3"/>
    </sheetView>
  </sheetViews>
  <sheetFormatPr defaultRowHeight="15" customHeight="1" x14ac:dyDescent="0.3"/>
  <cols>
    <col min="1" max="1" width="31.77734375" bestFit="1" customWidth="1"/>
    <col min="2" max="2" width="16.77734375" customWidth="1"/>
    <col min="3" max="5" width="14.77734375" customWidth="1"/>
  </cols>
  <sheetData>
    <row r="1" spans="1:5" s="1" customFormat="1" ht="48.6" customHeight="1" x14ac:dyDescent="0.3"/>
    <row r="2" spans="1:5" s="3" customFormat="1" ht="30" customHeight="1" x14ac:dyDescent="0.3">
      <c r="A2" s="2" t="s">
        <v>21</v>
      </c>
    </row>
    <row r="4" spans="1:5" ht="15" customHeight="1" x14ac:dyDescent="0.3">
      <c r="A4" t="s">
        <v>20</v>
      </c>
    </row>
    <row r="5" spans="1:5" ht="15" customHeight="1" thickBot="1" x14ac:dyDescent="0.35">
      <c r="A5" s="4" t="s">
        <v>0</v>
      </c>
      <c r="B5" s="17">
        <v>43831</v>
      </c>
      <c r="C5" s="17">
        <v>44927</v>
      </c>
      <c r="D5" s="17">
        <v>45292</v>
      </c>
      <c r="E5" s="17">
        <v>45658</v>
      </c>
    </row>
    <row r="6" spans="1:5" ht="15" customHeight="1" thickTop="1" x14ac:dyDescent="0.3">
      <c r="A6" s="5" t="s">
        <v>5</v>
      </c>
      <c r="B6" s="6">
        <v>85</v>
      </c>
      <c r="C6" s="6">
        <v>78</v>
      </c>
      <c r="D6" s="6">
        <v>78</v>
      </c>
      <c r="E6" s="6">
        <v>96</v>
      </c>
    </row>
    <row r="7" spans="1:5" ht="15" customHeight="1" x14ac:dyDescent="0.3">
      <c r="A7" s="5" t="s">
        <v>6</v>
      </c>
      <c r="B7" s="7">
        <v>243</v>
      </c>
      <c r="C7" s="7">
        <v>260</v>
      </c>
      <c r="D7" s="7">
        <v>244</v>
      </c>
      <c r="E7" s="7">
        <v>235</v>
      </c>
    </row>
    <row r="8" spans="1:5" ht="15" customHeight="1" x14ac:dyDescent="0.3">
      <c r="A8" s="5" t="s">
        <v>7</v>
      </c>
      <c r="B8" s="6">
        <v>490</v>
      </c>
      <c r="C8" s="6">
        <v>417</v>
      </c>
      <c r="D8" s="6">
        <v>417</v>
      </c>
      <c r="E8" s="6">
        <v>417</v>
      </c>
    </row>
    <row r="9" spans="1:5" ht="15" customHeight="1" x14ac:dyDescent="0.3">
      <c r="A9" s="5" t="s">
        <v>8</v>
      </c>
      <c r="B9" s="7">
        <v>72</v>
      </c>
      <c r="C9" s="7">
        <v>62</v>
      </c>
      <c r="D9" s="7">
        <v>59</v>
      </c>
      <c r="E9" s="7">
        <v>60</v>
      </c>
    </row>
    <row r="10" spans="1:5" ht="15" customHeight="1" x14ac:dyDescent="0.3">
      <c r="A10" s="5" t="s">
        <v>9</v>
      </c>
      <c r="B10" s="6">
        <v>86</v>
      </c>
      <c r="C10" s="6">
        <v>91</v>
      </c>
      <c r="D10" s="6">
        <v>91</v>
      </c>
      <c r="E10" s="6">
        <v>91</v>
      </c>
    </row>
    <row r="11" spans="1:5" ht="15" customHeight="1" x14ac:dyDescent="0.3">
      <c r="A11" s="5" t="s">
        <v>10</v>
      </c>
      <c r="B11" s="7">
        <v>115</v>
      </c>
      <c r="C11" s="7">
        <v>129</v>
      </c>
      <c r="D11" s="7">
        <v>138</v>
      </c>
      <c r="E11" s="7">
        <v>144</v>
      </c>
    </row>
    <row r="12" spans="1:5" ht="15" customHeight="1" x14ac:dyDescent="0.3">
      <c r="A12" s="5" t="s">
        <v>11</v>
      </c>
      <c r="B12" s="6">
        <v>5</v>
      </c>
      <c r="C12" s="6">
        <v>4</v>
      </c>
      <c r="D12" s="6">
        <v>5</v>
      </c>
      <c r="E12" s="6">
        <v>5</v>
      </c>
    </row>
    <row r="13" spans="1:5" ht="15" customHeight="1" x14ac:dyDescent="0.3">
      <c r="A13" s="5" t="s">
        <v>12</v>
      </c>
      <c r="B13" s="7">
        <v>154</v>
      </c>
      <c r="C13" s="7">
        <v>135</v>
      </c>
      <c r="D13" s="7">
        <v>139</v>
      </c>
      <c r="E13" s="7">
        <v>146</v>
      </c>
    </row>
    <row r="14" spans="1:5" ht="15" customHeight="1" x14ac:dyDescent="0.3">
      <c r="A14" s="5" t="s">
        <v>13</v>
      </c>
      <c r="B14" s="6">
        <v>857</v>
      </c>
      <c r="C14" s="6">
        <v>882</v>
      </c>
      <c r="D14" s="6">
        <v>885</v>
      </c>
      <c r="E14" s="6">
        <v>890</v>
      </c>
    </row>
    <row r="15" spans="1:5" ht="15" customHeight="1" x14ac:dyDescent="0.3">
      <c r="A15" s="9" t="s">
        <v>14</v>
      </c>
      <c r="B15" s="8">
        <v>321</v>
      </c>
      <c r="C15" s="8">
        <v>319</v>
      </c>
      <c r="D15" s="8">
        <v>318</v>
      </c>
      <c r="E15" s="8">
        <v>314</v>
      </c>
    </row>
    <row r="16" spans="1:5" ht="15" customHeight="1" x14ac:dyDescent="0.3">
      <c r="A16" s="15" t="s">
        <v>16</v>
      </c>
      <c r="B16" s="16">
        <f>SUM(B6:B15)</f>
        <v>2428</v>
      </c>
      <c r="C16" s="16">
        <f t="shared" ref="C16:E16" si="0">SUM(C6:C15)</f>
        <v>2377</v>
      </c>
      <c r="D16" s="16">
        <f t="shared" si="0"/>
        <v>2374</v>
      </c>
      <c r="E16" s="16">
        <f t="shared" si="0"/>
        <v>2398</v>
      </c>
    </row>
    <row r="18" spans="1:5" ht="15" customHeight="1" x14ac:dyDescent="0.3">
      <c r="A18" s="10" t="s">
        <v>19</v>
      </c>
    </row>
    <row r="19" spans="1:5" ht="15" customHeight="1" thickBot="1" x14ac:dyDescent="0.35">
      <c r="A19" s="4" t="s">
        <v>0</v>
      </c>
      <c r="B19" s="17">
        <v>43831</v>
      </c>
      <c r="C19" s="17">
        <v>44927</v>
      </c>
      <c r="D19" s="17">
        <v>45292</v>
      </c>
      <c r="E19" s="17">
        <v>45658</v>
      </c>
    </row>
    <row r="20" spans="1:5" ht="15" customHeight="1" thickTop="1" x14ac:dyDescent="0.3">
      <c r="A20" s="5" t="s">
        <v>5</v>
      </c>
      <c r="B20" s="6">
        <v>7985</v>
      </c>
      <c r="C20" s="6">
        <v>5808</v>
      </c>
      <c r="D20" s="6">
        <v>6515</v>
      </c>
      <c r="E20" s="6">
        <v>8515</v>
      </c>
    </row>
    <row r="21" spans="1:5" ht="15" customHeight="1" x14ac:dyDescent="0.3">
      <c r="A21" s="5" t="s">
        <v>6</v>
      </c>
      <c r="B21" s="7">
        <v>22876</v>
      </c>
      <c r="C21" s="7">
        <v>23192</v>
      </c>
      <c r="D21" s="7">
        <v>22171</v>
      </c>
      <c r="E21" s="7">
        <v>21820</v>
      </c>
    </row>
    <row r="22" spans="1:5" ht="15" customHeight="1" x14ac:dyDescent="0.3">
      <c r="A22" s="5" t="s">
        <v>7</v>
      </c>
      <c r="B22" s="6">
        <v>41300</v>
      </c>
      <c r="C22" s="6">
        <v>38392</v>
      </c>
      <c r="D22" s="6">
        <v>35124</v>
      </c>
      <c r="E22" s="6">
        <v>35292</v>
      </c>
    </row>
    <row r="23" spans="1:5" ht="15" customHeight="1" x14ac:dyDescent="0.3">
      <c r="A23" s="5" t="s">
        <v>8</v>
      </c>
      <c r="B23" s="7">
        <v>8000</v>
      </c>
      <c r="C23" s="7">
        <v>7243</v>
      </c>
      <c r="D23" s="7">
        <v>6999</v>
      </c>
      <c r="E23" s="7">
        <v>7072</v>
      </c>
    </row>
    <row r="24" spans="1:5" ht="15" customHeight="1" x14ac:dyDescent="0.3">
      <c r="A24" s="5" t="s">
        <v>9</v>
      </c>
      <c r="B24" s="6">
        <v>9240</v>
      </c>
      <c r="C24" s="6">
        <v>9538</v>
      </c>
      <c r="D24" s="6">
        <v>9580</v>
      </c>
      <c r="E24" s="6">
        <v>9646</v>
      </c>
    </row>
    <row r="25" spans="1:5" ht="15" customHeight="1" x14ac:dyDescent="0.3">
      <c r="A25" s="5" t="s">
        <v>10</v>
      </c>
      <c r="B25" s="7">
        <v>7653</v>
      </c>
      <c r="C25" s="7">
        <v>9161</v>
      </c>
      <c r="D25" s="7">
        <v>10182</v>
      </c>
      <c r="E25" s="7">
        <v>10162</v>
      </c>
    </row>
    <row r="26" spans="1:5" ht="15" customHeight="1" x14ac:dyDescent="0.3">
      <c r="A26" s="5" t="s">
        <v>11</v>
      </c>
      <c r="B26" s="6">
        <v>410</v>
      </c>
      <c r="C26" s="6">
        <v>330</v>
      </c>
      <c r="D26" s="6">
        <v>530</v>
      </c>
      <c r="E26" s="6">
        <v>2050</v>
      </c>
    </row>
    <row r="27" spans="1:5" ht="15" customHeight="1" x14ac:dyDescent="0.3">
      <c r="A27" s="5" t="s">
        <v>12</v>
      </c>
      <c r="B27" s="7">
        <v>41273</v>
      </c>
      <c r="C27" s="7">
        <v>38215</v>
      </c>
      <c r="D27" s="7">
        <v>39946</v>
      </c>
      <c r="E27" s="7">
        <v>41750</v>
      </c>
    </row>
    <row r="28" spans="1:5" ht="15" customHeight="1" x14ac:dyDescent="0.3">
      <c r="A28" s="5" t="s">
        <v>13</v>
      </c>
      <c r="B28" s="6">
        <v>68048</v>
      </c>
      <c r="C28" s="6">
        <v>71505</v>
      </c>
      <c r="D28" s="6">
        <v>71964</v>
      </c>
      <c r="E28" s="6">
        <v>70950</v>
      </c>
    </row>
    <row r="29" spans="1:5" ht="15" customHeight="1" x14ac:dyDescent="0.3">
      <c r="A29" s="9" t="s">
        <v>14</v>
      </c>
      <c r="B29" s="8">
        <v>15472</v>
      </c>
      <c r="C29" s="8">
        <v>14970</v>
      </c>
      <c r="D29" s="8">
        <v>14945</v>
      </c>
      <c r="E29" s="8">
        <v>14775</v>
      </c>
    </row>
    <row r="30" spans="1:5" ht="15" customHeight="1" x14ac:dyDescent="0.3">
      <c r="A30" s="15" t="s">
        <v>16</v>
      </c>
      <c r="B30" s="16">
        <f>SUM(B20:B29)</f>
        <v>222257</v>
      </c>
      <c r="C30" s="16">
        <f t="shared" ref="C30:E30" si="1">SUM(C20:C29)</f>
        <v>218354</v>
      </c>
      <c r="D30" s="16">
        <f t="shared" si="1"/>
        <v>217956</v>
      </c>
      <c r="E30" s="16">
        <f t="shared" si="1"/>
        <v>222032</v>
      </c>
    </row>
    <row r="34" spans="1:4" ht="44.4" customHeight="1" thickBot="1" x14ac:dyDescent="0.35">
      <c r="A34" s="4" t="s">
        <v>18</v>
      </c>
      <c r="B34" s="14" t="s">
        <v>17</v>
      </c>
    </row>
    <row r="35" spans="1:4" ht="15" customHeight="1" thickTop="1" x14ac:dyDescent="0.3">
      <c r="A35" s="11">
        <v>43831</v>
      </c>
      <c r="B35" s="12">
        <v>0.13486982501067007</v>
      </c>
    </row>
    <row r="36" spans="1:4" ht="15" customHeight="1" x14ac:dyDescent="0.3">
      <c r="A36" s="11">
        <v>44927</v>
      </c>
      <c r="B36" s="13">
        <v>0.12918660287081341</v>
      </c>
    </row>
    <row r="37" spans="1:4" ht="15" customHeight="1" x14ac:dyDescent="0.3">
      <c r="A37" s="11">
        <v>45292</v>
      </c>
      <c r="B37" s="12">
        <v>0.13240418118466898</v>
      </c>
    </row>
    <row r="38" spans="1:4" ht="15" customHeight="1" x14ac:dyDescent="0.3">
      <c r="A38" s="11">
        <v>45658</v>
      </c>
      <c r="B38" s="13">
        <v>0.13162467419635099</v>
      </c>
    </row>
    <row r="39" spans="1:4" ht="15" customHeight="1" x14ac:dyDescent="0.3">
      <c r="A39" s="18"/>
      <c r="B39" s="18"/>
      <c r="C39" s="18"/>
      <c r="D39" s="18"/>
    </row>
    <row r="40" spans="1:4" ht="15" customHeight="1" x14ac:dyDescent="0.3">
      <c r="A40" s="19"/>
      <c r="B40" s="19"/>
      <c r="C40" s="18"/>
      <c r="D40" s="18"/>
    </row>
    <row r="41" spans="1:4" ht="15" customHeight="1" x14ac:dyDescent="0.3">
      <c r="A41" s="20"/>
      <c r="B41" s="20"/>
      <c r="C41" s="18"/>
      <c r="D41" s="18"/>
    </row>
    <row r="42" spans="1:4" ht="15" customHeight="1" x14ac:dyDescent="0.3">
      <c r="A42" s="20"/>
      <c r="B42" s="20"/>
      <c r="C42" s="18"/>
      <c r="D42" s="18"/>
    </row>
    <row r="43" spans="1:4" ht="15" customHeight="1" x14ac:dyDescent="0.3">
      <c r="A43" s="20"/>
      <c r="B43" s="20"/>
      <c r="C43" s="18"/>
      <c r="D43" s="18"/>
    </row>
    <row r="44" spans="1:4" ht="15" customHeight="1" x14ac:dyDescent="0.3">
      <c r="A44" s="20"/>
      <c r="B44" s="20"/>
      <c r="C44" s="18"/>
      <c r="D44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9D37-8D9E-4AF8-9A40-6C284EBF7AD8}">
  <dimension ref="A1:K47"/>
  <sheetViews>
    <sheetView workbookViewId="0">
      <selection activeCell="A3" sqref="A3"/>
    </sheetView>
  </sheetViews>
  <sheetFormatPr defaultRowHeight="15" customHeight="1" x14ac:dyDescent="0.3"/>
  <cols>
    <col min="1" max="1" width="31.77734375" bestFit="1" customWidth="1"/>
    <col min="2" max="2" width="16.77734375" customWidth="1"/>
    <col min="3" max="5" width="14.77734375" customWidth="1"/>
  </cols>
  <sheetData>
    <row r="1" spans="1:5" s="1" customFormat="1" ht="48.6" customHeight="1" x14ac:dyDescent="0.3"/>
    <row r="2" spans="1:5" s="3" customFormat="1" ht="30" customHeight="1" x14ac:dyDescent="0.3">
      <c r="A2" s="2" t="s">
        <v>22</v>
      </c>
    </row>
    <row r="4" spans="1:5" ht="15" customHeight="1" x14ac:dyDescent="0.3">
      <c r="A4" t="s">
        <v>20</v>
      </c>
    </row>
    <row r="5" spans="1:5" ht="15" customHeight="1" thickBot="1" x14ac:dyDescent="0.35">
      <c r="A5" s="4" t="s">
        <v>0</v>
      </c>
      <c r="B5" s="17">
        <v>43831</v>
      </c>
      <c r="C5" s="17">
        <v>44927</v>
      </c>
      <c r="D5" s="17">
        <v>45292</v>
      </c>
      <c r="E5" s="17">
        <v>45658</v>
      </c>
    </row>
    <row r="6" spans="1:5" ht="15" customHeight="1" thickTop="1" x14ac:dyDescent="0.3">
      <c r="A6" s="5" t="s">
        <v>5</v>
      </c>
      <c r="B6" s="6">
        <v>15</v>
      </c>
      <c r="C6" s="6">
        <v>15</v>
      </c>
      <c r="D6" s="6">
        <v>7</v>
      </c>
      <c r="E6" s="6">
        <v>9</v>
      </c>
    </row>
    <row r="7" spans="1:5" ht="15" customHeight="1" x14ac:dyDescent="0.3">
      <c r="A7" s="5" t="s">
        <v>6</v>
      </c>
      <c r="B7" s="7">
        <v>16</v>
      </c>
      <c r="C7" s="7">
        <v>18</v>
      </c>
      <c r="D7" s="7">
        <v>18</v>
      </c>
      <c r="E7" s="7">
        <v>18</v>
      </c>
    </row>
    <row r="8" spans="1:5" ht="15" customHeight="1" x14ac:dyDescent="0.3">
      <c r="A8" s="5" t="s">
        <v>7</v>
      </c>
      <c r="B8" s="6">
        <v>19</v>
      </c>
      <c r="C8" s="6">
        <v>18</v>
      </c>
      <c r="D8" s="6">
        <v>19</v>
      </c>
      <c r="E8" s="6">
        <v>17</v>
      </c>
    </row>
    <row r="9" spans="1:5" ht="15" customHeight="1" x14ac:dyDescent="0.3">
      <c r="A9" s="5" t="s">
        <v>8</v>
      </c>
      <c r="B9" s="7">
        <v>4</v>
      </c>
      <c r="C9" s="7">
        <v>4</v>
      </c>
      <c r="D9" s="7">
        <v>4</v>
      </c>
      <c r="E9" s="7">
        <v>5</v>
      </c>
    </row>
    <row r="10" spans="1:5" ht="15" customHeight="1" x14ac:dyDescent="0.3">
      <c r="A10" s="5" t="s">
        <v>9</v>
      </c>
      <c r="B10" s="6">
        <v>3</v>
      </c>
      <c r="C10" s="6">
        <v>5</v>
      </c>
      <c r="D10" s="6">
        <v>5</v>
      </c>
      <c r="E10" s="6">
        <v>6</v>
      </c>
    </row>
    <row r="11" spans="1:5" ht="15" customHeight="1" x14ac:dyDescent="0.3">
      <c r="A11" s="5" t="s">
        <v>10</v>
      </c>
      <c r="B11" s="7">
        <v>30</v>
      </c>
      <c r="C11" s="7">
        <v>29</v>
      </c>
      <c r="D11" s="7">
        <v>31</v>
      </c>
      <c r="E11" s="7">
        <v>31</v>
      </c>
    </row>
    <row r="12" spans="1:5" ht="15" customHeight="1" x14ac:dyDescent="0.3">
      <c r="A12" s="5" t="s">
        <v>11</v>
      </c>
      <c r="B12" s="6">
        <v>0</v>
      </c>
      <c r="C12" s="6">
        <v>0</v>
      </c>
      <c r="D12" s="6">
        <v>0</v>
      </c>
      <c r="E12" s="6">
        <v>0</v>
      </c>
    </row>
    <row r="13" spans="1:5" ht="15" customHeight="1" x14ac:dyDescent="0.3">
      <c r="A13" s="5" t="s">
        <v>12</v>
      </c>
      <c r="B13" s="7">
        <v>20</v>
      </c>
      <c r="C13" s="7">
        <v>13</v>
      </c>
      <c r="D13" s="7">
        <v>13</v>
      </c>
      <c r="E13" s="7">
        <v>13</v>
      </c>
    </row>
    <row r="14" spans="1:5" ht="15" customHeight="1" x14ac:dyDescent="0.3">
      <c r="A14" s="5" t="s">
        <v>13</v>
      </c>
      <c r="B14" s="6">
        <v>188</v>
      </c>
      <c r="C14" s="6">
        <v>190</v>
      </c>
      <c r="D14" s="6">
        <v>199</v>
      </c>
      <c r="E14" s="6">
        <v>194</v>
      </c>
    </row>
    <row r="15" spans="1:5" ht="15" customHeight="1" x14ac:dyDescent="0.3">
      <c r="A15" s="9" t="s">
        <v>14</v>
      </c>
      <c r="B15" s="8">
        <v>21</v>
      </c>
      <c r="C15" s="8">
        <v>19</v>
      </c>
      <c r="D15" s="8">
        <v>19</v>
      </c>
      <c r="E15" s="8">
        <v>18</v>
      </c>
    </row>
    <row r="16" spans="1:5" ht="15" customHeight="1" x14ac:dyDescent="0.3">
      <c r="A16" s="15" t="s">
        <v>16</v>
      </c>
      <c r="B16" s="16">
        <f>SUM(B6:B15)</f>
        <v>316</v>
      </c>
      <c r="C16" s="16">
        <f t="shared" ref="C16:E16" si="0">SUM(C6:C15)</f>
        <v>311</v>
      </c>
      <c r="D16" s="16">
        <f t="shared" si="0"/>
        <v>315</v>
      </c>
      <c r="E16" s="16">
        <f t="shared" si="0"/>
        <v>311</v>
      </c>
    </row>
    <row r="18" spans="1:5" ht="15" customHeight="1" x14ac:dyDescent="0.3">
      <c r="A18" s="10" t="s">
        <v>19</v>
      </c>
    </row>
    <row r="19" spans="1:5" ht="15" customHeight="1" thickBot="1" x14ac:dyDescent="0.35">
      <c r="A19" s="4" t="s">
        <v>0</v>
      </c>
      <c r="B19" s="17">
        <v>43831</v>
      </c>
      <c r="C19" s="17">
        <v>44927</v>
      </c>
      <c r="D19" s="17">
        <v>45292</v>
      </c>
      <c r="E19" s="17">
        <v>45658</v>
      </c>
    </row>
    <row r="20" spans="1:5" ht="15" customHeight="1" thickTop="1" x14ac:dyDescent="0.3">
      <c r="A20" s="5" t="s">
        <v>5</v>
      </c>
      <c r="B20" s="6">
        <v>1426</v>
      </c>
      <c r="C20" s="6">
        <v>1430</v>
      </c>
      <c r="D20" s="6">
        <v>325</v>
      </c>
      <c r="E20" s="6">
        <v>834</v>
      </c>
    </row>
    <row r="21" spans="1:5" ht="15" customHeight="1" x14ac:dyDescent="0.3">
      <c r="A21" s="5" t="s">
        <v>6</v>
      </c>
      <c r="B21" s="7">
        <v>2503</v>
      </c>
      <c r="C21" s="7">
        <v>2224</v>
      </c>
      <c r="D21" s="7">
        <v>2224</v>
      </c>
      <c r="E21" s="7">
        <v>2206</v>
      </c>
    </row>
    <row r="22" spans="1:5" ht="15" customHeight="1" x14ac:dyDescent="0.3">
      <c r="A22" s="5" t="s">
        <v>7</v>
      </c>
      <c r="B22" s="6">
        <v>1665</v>
      </c>
      <c r="C22" s="6">
        <v>1729</v>
      </c>
      <c r="D22" s="6">
        <v>1734</v>
      </c>
      <c r="E22" s="6">
        <v>1430</v>
      </c>
    </row>
    <row r="23" spans="1:5" ht="15" customHeight="1" x14ac:dyDescent="0.3">
      <c r="A23" s="5" t="s">
        <v>8</v>
      </c>
      <c r="B23" s="7">
        <v>1105</v>
      </c>
      <c r="C23" s="7">
        <v>1105</v>
      </c>
      <c r="D23" s="7">
        <v>1105</v>
      </c>
      <c r="E23" s="7">
        <v>1133</v>
      </c>
    </row>
    <row r="24" spans="1:5" ht="15" customHeight="1" x14ac:dyDescent="0.3">
      <c r="A24" s="5" t="s">
        <v>9</v>
      </c>
      <c r="B24" s="6">
        <v>390</v>
      </c>
      <c r="C24" s="6">
        <v>469</v>
      </c>
      <c r="D24" s="6">
        <v>469</v>
      </c>
      <c r="E24" s="6">
        <v>606</v>
      </c>
    </row>
    <row r="25" spans="1:5" ht="15" customHeight="1" x14ac:dyDescent="0.3">
      <c r="A25" s="5" t="s">
        <v>10</v>
      </c>
      <c r="B25" s="7">
        <v>3200</v>
      </c>
      <c r="C25" s="7">
        <v>3037</v>
      </c>
      <c r="D25" s="7">
        <v>3951</v>
      </c>
      <c r="E25" s="7">
        <v>3554</v>
      </c>
    </row>
    <row r="26" spans="1:5" ht="15" customHeight="1" x14ac:dyDescent="0.3">
      <c r="A26" s="5" t="s">
        <v>11</v>
      </c>
      <c r="B26" s="6">
        <v>0</v>
      </c>
      <c r="C26" s="6">
        <v>0</v>
      </c>
      <c r="D26" s="6">
        <v>0</v>
      </c>
      <c r="E26" s="6">
        <v>0</v>
      </c>
    </row>
    <row r="27" spans="1:5" ht="15" customHeight="1" x14ac:dyDescent="0.3">
      <c r="A27" s="5" t="s">
        <v>12</v>
      </c>
      <c r="B27" s="7">
        <v>12055</v>
      </c>
      <c r="C27" s="7">
        <v>12935</v>
      </c>
      <c r="D27" s="7">
        <v>12935</v>
      </c>
      <c r="E27" s="7">
        <v>12935</v>
      </c>
    </row>
    <row r="28" spans="1:5" ht="15" customHeight="1" x14ac:dyDescent="0.3">
      <c r="A28" s="5" t="s">
        <v>13</v>
      </c>
      <c r="B28" s="6">
        <v>19262</v>
      </c>
      <c r="C28" s="6">
        <v>20719</v>
      </c>
      <c r="D28" s="6">
        <v>21641</v>
      </c>
      <c r="E28" s="6">
        <v>21295</v>
      </c>
    </row>
    <row r="29" spans="1:5" ht="15" customHeight="1" x14ac:dyDescent="0.3">
      <c r="A29" s="9" t="s">
        <v>14</v>
      </c>
      <c r="B29" s="8">
        <v>825</v>
      </c>
      <c r="C29" s="8">
        <v>1050</v>
      </c>
      <c r="D29" s="8">
        <v>1090</v>
      </c>
      <c r="E29" s="8">
        <v>1010</v>
      </c>
    </row>
    <row r="30" spans="1:5" ht="15" customHeight="1" x14ac:dyDescent="0.3">
      <c r="A30" s="15" t="s">
        <v>16</v>
      </c>
      <c r="B30" s="16">
        <f>SUM(B20:B29)</f>
        <v>42431</v>
      </c>
      <c r="C30" s="16">
        <f t="shared" ref="C30:E30" si="1">SUM(C20:C29)</f>
        <v>44698</v>
      </c>
      <c r="D30" s="16">
        <f t="shared" si="1"/>
        <v>45474</v>
      </c>
      <c r="E30" s="16">
        <f t="shared" si="1"/>
        <v>45003</v>
      </c>
    </row>
    <row r="34" spans="1:11" ht="44.4" customHeight="1" thickBot="1" x14ac:dyDescent="0.35">
      <c r="A34" s="4" t="s">
        <v>18</v>
      </c>
      <c r="B34" s="14" t="s">
        <v>17</v>
      </c>
    </row>
    <row r="35" spans="1:11" ht="15" customHeight="1" thickTop="1" x14ac:dyDescent="0.3">
      <c r="A35" s="11">
        <v>43831</v>
      </c>
      <c r="B35" s="12">
        <v>0.17275747508305647</v>
      </c>
      <c r="G35" s="21"/>
      <c r="H35" s="21"/>
      <c r="I35" s="21"/>
      <c r="J35" s="21"/>
      <c r="K35" s="21"/>
    </row>
    <row r="36" spans="1:11" ht="15" customHeight="1" x14ac:dyDescent="0.3">
      <c r="A36" s="11">
        <v>44927</v>
      </c>
      <c r="B36" s="13">
        <v>0.16554054054054054</v>
      </c>
      <c r="G36" s="22"/>
      <c r="H36" s="23"/>
      <c r="I36" s="23"/>
      <c r="J36" s="23"/>
      <c r="K36" s="23"/>
    </row>
    <row r="37" spans="1:11" ht="15" customHeight="1" x14ac:dyDescent="0.3">
      <c r="A37" s="11">
        <v>45292</v>
      </c>
      <c r="B37" s="12">
        <v>0.16233766233766234</v>
      </c>
      <c r="G37" s="22"/>
      <c r="H37" s="23"/>
      <c r="I37" s="23"/>
      <c r="J37" s="23"/>
      <c r="K37" s="23"/>
    </row>
    <row r="38" spans="1:11" ht="15" customHeight="1" x14ac:dyDescent="0.3">
      <c r="A38" s="11">
        <v>45658</v>
      </c>
      <c r="B38" s="13">
        <v>0.15894039735099338</v>
      </c>
      <c r="G38" s="22"/>
      <c r="H38" s="23"/>
      <c r="I38" s="23"/>
      <c r="J38" s="23"/>
      <c r="K38" s="23"/>
    </row>
    <row r="39" spans="1:11" ht="15" customHeight="1" x14ac:dyDescent="0.3">
      <c r="A39" s="18"/>
      <c r="B39" s="18"/>
      <c r="C39" s="18"/>
      <c r="D39" s="18"/>
      <c r="G39" s="22"/>
      <c r="H39" s="23"/>
      <c r="I39" s="23"/>
      <c r="J39" s="23"/>
      <c r="K39" s="23"/>
    </row>
    <row r="40" spans="1:11" ht="15" customHeight="1" x14ac:dyDescent="0.3">
      <c r="A40" s="19"/>
      <c r="B40" s="19"/>
      <c r="C40" s="18"/>
      <c r="D40" s="18"/>
      <c r="G40" s="22"/>
      <c r="H40" s="23"/>
      <c r="I40" s="23"/>
      <c r="J40" s="23"/>
      <c r="K40" s="23"/>
    </row>
    <row r="41" spans="1:11" ht="15" customHeight="1" x14ac:dyDescent="0.3">
      <c r="A41" s="25"/>
      <c r="B41" s="25"/>
      <c r="C41" s="18"/>
      <c r="D41" s="18"/>
      <c r="G41" s="22"/>
      <c r="H41" s="23"/>
      <c r="I41" s="23"/>
      <c r="J41" s="23"/>
      <c r="K41" s="23"/>
    </row>
    <row r="42" spans="1:11" ht="15" customHeight="1" x14ac:dyDescent="0.3">
      <c r="A42" s="24"/>
      <c r="B42" s="24"/>
      <c r="C42" s="18"/>
      <c r="D42" s="18"/>
      <c r="G42" s="22"/>
      <c r="H42" s="23"/>
      <c r="I42" s="23"/>
      <c r="J42" s="23"/>
      <c r="K42" s="23"/>
    </row>
    <row r="43" spans="1:11" ht="15" customHeight="1" x14ac:dyDescent="0.3">
      <c r="A43" s="24"/>
      <c r="B43" s="24"/>
      <c r="C43" s="18"/>
      <c r="D43" s="18"/>
      <c r="G43" s="22"/>
      <c r="H43" s="23"/>
      <c r="I43" s="23"/>
      <c r="J43" s="23"/>
      <c r="K43" s="23"/>
    </row>
    <row r="44" spans="1:11" ht="15" customHeight="1" x14ac:dyDescent="0.3">
      <c r="A44" s="24"/>
      <c r="B44" s="24"/>
      <c r="C44" s="18"/>
      <c r="D44" s="18"/>
      <c r="G44" s="22"/>
      <c r="H44" s="23"/>
      <c r="I44" s="23"/>
      <c r="J44" s="23"/>
      <c r="K44" s="23"/>
    </row>
    <row r="45" spans="1:11" ht="15" customHeight="1" x14ac:dyDescent="0.3">
      <c r="A45" s="24"/>
      <c r="B45" s="24"/>
      <c r="C45" s="18"/>
    </row>
    <row r="46" spans="1:11" ht="15" customHeight="1" x14ac:dyDescent="0.3">
      <c r="A46" s="18"/>
      <c r="B46" s="18"/>
    </row>
    <row r="47" spans="1:11" ht="15" customHeight="1" x14ac:dyDescent="0.3">
      <c r="A47" s="18"/>
      <c r="B47" s="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A7C5-2450-4163-A50D-ADB7E199246A}">
  <dimension ref="A1:K39"/>
  <sheetViews>
    <sheetView workbookViewId="0">
      <selection activeCell="A2" sqref="A2"/>
    </sheetView>
  </sheetViews>
  <sheetFormatPr defaultRowHeight="15" customHeight="1" x14ac:dyDescent="0.3"/>
  <cols>
    <col min="1" max="1" width="31.77734375" bestFit="1" customWidth="1"/>
    <col min="2" max="2" width="16.77734375" customWidth="1"/>
    <col min="3" max="5" width="14.77734375" customWidth="1"/>
  </cols>
  <sheetData>
    <row r="1" spans="1:5" s="1" customFormat="1" ht="48.6" customHeight="1" x14ac:dyDescent="0.3"/>
    <row r="2" spans="1:5" s="3" customFormat="1" ht="30" customHeight="1" x14ac:dyDescent="0.3">
      <c r="A2" s="2" t="s">
        <v>23</v>
      </c>
    </row>
    <row r="4" spans="1:5" ht="15" customHeight="1" x14ac:dyDescent="0.3">
      <c r="A4" t="s">
        <v>20</v>
      </c>
    </row>
    <row r="5" spans="1:5" ht="15" customHeight="1" thickBot="1" x14ac:dyDescent="0.35">
      <c r="A5" s="4" t="s">
        <v>0</v>
      </c>
      <c r="B5" s="17">
        <v>43831</v>
      </c>
      <c r="C5" s="17">
        <v>44927</v>
      </c>
      <c r="D5" s="17">
        <v>45292</v>
      </c>
      <c r="E5" s="17">
        <v>45658</v>
      </c>
    </row>
    <row r="6" spans="1:5" ht="15" customHeight="1" thickTop="1" x14ac:dyDescent="0.3">
      <c r="A6" s="5" t="s">
        <v>5</v>
      </c>
      <c r="B6" s="6">
        <v>8</v>
      </c>
      <c r="C6" s="6">
        <v>16</v>
      </c>
      <c r="D6" s="6">
        <v>18</v>
      </c>
      <c r="E6" s="6">
        <v>24</v>
      </c>
    </row>
    <row r="7" spans="1:5" ht="15" customHeight="1" x14ac:dyDescent="0.3">
      <c r="A7" s="5" t="s">
        <v>6</v>
      </c>
      <c r="B7" s="7">
        <v>67</v>
      </c>
      <c r="C7" s="7">
        <v>58</v>
      </c>
      <c r="D7" s="7">
        <v>55</v>
      </c>
      <c r="E7" s="7">
        <v>53</v>
      </c>
    </row>
    <row r="8" spans="1:5" ht="15" customHeight="1" x14ac:dyDescent="0.3">
      <c r="A8" s="5" t="s">
        <v>7</v>
      </c>
      <c r="B8" s="6">
        <v>43</v>
      </c>
      <c r="C8" s="6">
        <v>34</v>
      </c>
      <c r="D8" s="6">
        <v>36</v>
      </c>
      <c r="E8" s="6">
        <v>37</v>
      </c>
    </row>
    <row r="9" spans="1:5" ht="15" customHeight="1" x14ac:dyDescent="0.3">
      <c r="A9" s="5" t="s">
        <v>8</v>
      </c>
      <c r="B9" s="7">
        <v>16</v>
      </c>
      <c r="C9" s="7">
        <v>16</v>
      </c>
      <c r="D9" s="7">
        <v>15</v>
      </c>
      <c r="E9" s="7">
        <v>16</v>
      </c>
    </row>
    <row r="10" spans="1:5" ht="15" customHeight="1" x14ac:dyDescent="0.3">
      <c r="A10" s="5" t="s">
        <v>9</v>
      </c>
      <c r="B10" s="6">
        <v>11</v>
      </c>
      <c r="C10" s="6">
        <v>11</v>
      </c>
      <c r="D10" s="6">
        <v>10</v>
      </c>
      <c r="E10" s="6">
        <v>9</v>
      </c>
    </row>
    <row r="11" spans="1:5" ht="15" customHeight="1" x14ac:dyDescent="0.3">
      <c r="A11" s="5" t="s">
        <v>10</v>
      </c>
      <c r="B11" s="7">
        <v>94</v>
      </c>
      <c r="C11" s="7">
        <v>89</v>
      </c>
      <c r="D11" s="7">
        <v>92</v>
      </c>
      <c r="E11" s="7">
        <v>93</v>
      </c>
    </row>
    <row r="12" spans="1:5" ht="15" customHeight="1" x14ac:dyDescent="0.3">
      <c r="A12" s="5" t="s">
        <v>11</v>
      </c>
      <c r="B12" s="6">
        <v>0</v>
      </c>
      <c r="C12" s="6">
        <v>0</v>
      </c>
      <c r="D12" s="6">
        <v>0</v>
      </c>
      <c r="E12" s="6">
        <v>0</v>
      </c>
    </row>
    <row r="13" spans="1:5" ht="15" customHeight="1" x14ac:dyDescent="0.3">
      <c r="A13" s="5" t="s">
        <v>12</v>
      </c>
      <c r="B13" s="7">
        <v>34</v>
      </c>
      <c r="C13" s="7">
        <v>32</v>
      </c>
      <c r="D13" s="7">
        <v>31</v>
      </c>
      <c r="E13" s="7">
        <v>28</v>
      </c>
    </row>
    <row r="14" spans="1:5" ht="15" customHeight="1" x14ac:dyDescent="0.3">
      <c r="A14" s="5" t="s">
        <v>13</v>
      </c>
      <c r="B14" s="6">
        <v>347</v>
      </c>
      <c r="C14" s="6">
        <v>355</v>
      </c>
      <c r="D14" s="6">
        <v>359</v>
      </c>
      <c r="E14" s="6">
        <v>362</v>
      </c>
    </row>
    <row r="15" spans="1:5" ht="15" customHeight="1" x14ac:dyDescent="0.3">
      <c r="A15" s="9" t="s">
        <v>14</v>
      </c>
      <c r="B15" s="8">
        <v>82</v>
      </c>
      <c r="C15" s="8">
        <v>76</v>
      </c>
      <c r="D15" s="8">
        <v>76</v>
      </c>
      <c r="E15" s="8">
        <v>75</v>
      </c>
    </row>
    <row r="16" spans="1:5" ht="15" customHeight="1" x14ac:dyDescent="0.3">
      <c r="A16" s="15" t="s">
        <v>16</v>
      </c>
      <c r="B16" s="16">
        <f>SUM(B6:B15)</f>
        <v>702</v>
      </c>
      <c r="C16" s="16">
        <f t="shared" ref="C16:E16" si="0">SUM(C6:C15)</f>
        <v>687</v>
      </c>
      <c r="D16" s="16">
        <f t="shared" si="0"/>
        <v>692</v>
      </c>
      <c r="E16" s="16">
        <f t="shared" si="0"/>
        <v>697</v>
      </c>
    </row>
    <row r="18" spans="1:5" ht="15" customHeight="1" x14ac:dyDescent="0.3">
      <c r="A18" s="10" t="s">
        <v>19</v>
      </c>
    </row>
    <row r="19" spans="1:5" ht="15" customHeight="1" thickBot="1" x14ac:dyDescent="0.35">
      <c r="A19" s="4" t="s">
        <v>0</v>
      </c>
      <c r="B19" s="17">
        <v>43831</v>
      </c>
      <c r="C19" s="17">
        <v>44927</v>
      </c>
      <c r="D19" s="17">
        <v>45292</v>
      </c>
      <c r="E19" s="17">
        <v>45658</v>
      </c>
    </row>
    <row r="20" spans="1:5" ht="15" customHeight="1" thickTop="1" x14ac:dyDescent="0.3">
      <c r="A20" s="5" t="s">
        <v>5</v>
      </c>
      <c r="B20" s="6">
        <v>486</v>
      </c>
      <c r="C20" s="6">
        <v>1044</v>
      </c>
      <c r="D20" s="6">
        <v>673</v>
      </c>
      <c r="E20" s="6">
        <v>1010</v>
      </c>
    </row>
    <row r="21" spans="1:5" ht="15" customHeight="1" x14ac:dyDescent="0.3">
      <c r="A21" s="5" t="s">
        <v>6</v>
      </c>
      <c r="B21" s="7">
        <v>5148</v>
      </c>
      <c r="C21" s="7">
        <v>4712</v>
      </c>
      <c r="D21" s="7">
        <v>4632</v>
      </c>
      <c r="E21" s="7">
        <v>4439</v>
      </c>
    </row>
    <row r="22" spans="1:5" ht="15" customHeight="1" x14ac:dyDescent="0.3">
      <c r="A22" s="5" t="s">
        <v>7</v>
      </c>
      <c r="B22" s="6">
        <v>2560</v>
      </c>
      <c r="C22" s="6">
        <v>1923</v>
      </c>
      <c r="D22" s="6">
        <v>1947</v>
      </c>
      <c r="E22" s="6">
        <v>2010</v>
      </c>
    </row>
    <row r="23" spans="1:5" ht="15" customHeight="1" x14ac:dyDescent="0.3">
      <c r="A23" s="5" t="s">
        <v>8</v>
      </c>
      <c r="B23" s="7">
        <v>1220</v>
      </c>
      <c r="C23" s="7">
        <v>1282</v>
      </c>
      <c r="D23" s="7">
        <v>1239</v>
      </c>
      <c r="E23" s="7">
        <v>1309</v>
      </c>
    </row>
    <row r="24" spans="1:5" ht="15" customHeight="1" x14ac:dyDescent="0.3">
      <c r="A24" s="5" t="s">
        <v>9</v>
      </c>
      <c r="B24" s="6">
        <v>740</v>
      </c>
      <c r="C24" s="6">
        <v>709</v>
      </c>
      <c r="D24" s="6">
        <v>639</v>
      </c>
      <c r="E24" s="6">
        <v>599</v>
      </c>
    </row>
    <row r="25" spans="1:5" ht="15" customHeight="1" x14ac:dyDescent="0.3">
      <c r="A25" s="5" t="s">
        <v>10</v>
      </c>
      <c r="B25" s="7">
        <v>5320</v>
      </c>
      <c r="C25" s="7">
        <v>5079</v>
      </c>
      <c r="D25" s="7">
        <v>5285</v>
      </c>
      <c r="E25" s="7">
        <v>5360</v>
      </c>
    </row>
    <row r="26" spans="1:5" ht="15" customHeight="1" x14ac:dyDescent="0.3">
      <c r="A26" s="5" t="s">
        <v>11</v>
      </c>
      <c r="B26" s="6">
        <v>0</v>
      </c>
      <c r="C26" s="6">
        <v>0</v>
      </c>
      <c r="D26" s="6">
        <v>0</v>
      </c>
      <c r="E26" s="6">
        <v>0</v>
      </c>
    </row>
    <row r="27" spans="1:5" ht="15" customHeight="1" x14ac:dyDescent="0.3">
      <c r="A27" s="5" t="s">
        <v>12</v>
      </c>
      <c r="B27" s="7">
        <v>5105</v>
      </c>
      <c r="C27" s="7">
        <v>5040</v>
      </c>
      <c r="D27" s="7">
        <v>4785</v>
      </c>
      <c r="E27" s="7">
        <v>4355</v>
      </c>
    </row>
    <row r="28" spans="1:5" ht="15" customHeight="1" x14ac:dyDescent="0.3">
      <c r="A28" s="5" t="s">
        <v>13</v>
      </c>
      <c r="B28" s="6">
        <v>26842</v>
      </c>
      <c r="C28" s="6">
        <v>27586</v>
      </c>
      <c r="D28" s="6">
        <v>27938</v>
      </c>
      <c r="E28" s="6">
        <v>29016</v>
      </c>
    </row>
    <row r="29" spans="1:5" ht="15" customHeight="1" x14ac:dyDescent="0.3">
      <c r="A29" s="9" t="s">
        <v>14</v>
      </c>
      <c r="B29" s="8">
        <v>4320</v>
      </c>
      <c r="C29" s="8">
        <v>4194</v>
      </c>
      <c r="D29" s="8">
        <v>4245</v>
      </c>
      <c r="E29" s="8">
        <v>4222</v>
      </c>
    </row>
    <row r="30" spans="1:5" ht="15" customHeight="1" x14ac:dyDescent="0.3">
      <c r="A30" s="15" t="s">
        <v>16</v>
      </c>
      <c r="B30" s="16">
        <f>SUM(B20:B29)</f>
        <v>51741</v>
      </c>
      <c r="C30" s="16">
        <f t="shared" ref="C30:E30" si="1">SUM(C20:C29)</f>
        <v>51569</v>
      </c>
      <c r="D30" s="16">
        <f t="shared" si="1"/>
        <v>51383</v>
      </c>
      <c r="E30" s="16">
        <f t="shared" si="1"/>
        <v>52320</v>
      </c>
    </row>
    <row r="34" spans="1:11" ht="44.4" customHeight="1" thickBot="1" x14ac:dyDescent="0.35">
      <c r="A34" s="4" t="s">
        <v>18</v>
      </c>
      <c r="B34" s="14" t="s">
        <v>17</v>
      </c>
    </row>
    <row r="35" spans="1:11" ht="15" customHeight="1" thickTop="1" x14ac:dyDescent="0.3">
      <c r="A35" s="11">
        <v>43831</v>
      </c>
      <c r="B35" s="12">
        <v>5.4755043227665709E-2</v>
      </c>
      <c r="G35" s="21"/>
      <c r="H35" s="21"/>
      <c r="I35" s="21"/>
      <c r="J35" s="21"/>
      <c r="K35" s="21"/>
    </row>
    <row r="36" spans="1:11" ht="15" customHeight="1" x14ac:dyDescent="0.3">
      <c r="A36" s="11">
        <v>44927</v>
      </c>
      <c r="B36" s="13">
        <v>5.216095380029806E-2</v>
      </c>
      <c r="G36" s="22"/>
      <c r="H36" s="23"/>
      <c r="I36" s="23"/>
      <c r="J36" s="23"/>
      <c r="K36" s="23"/>
    </row>
    <row r="37" spans="1:11" ht="15" customHeight="1" x14ac:dyDescent="0.3">
      <c r="A37" s="11">
        <v>45292</v>
      </c>
      <c r="B37" s="12">
        <v>5.3412462908011868E-2</v>
      </c>
      <c r="G37" s="22"/>
      <c r="H37" s="23"/>
      <c r="I37" s="23"/>
      <c r="J37" s="23"/>
      <c r="K37" s="23"/>
    </row>
    <row r="38" spans="1:11" ht="15" customHeight="1" x14ac:dyDescent="0.3">
      <c r="A38" s="11">
        <v>45658</v>
      </c>
      <c r="B38" s="13">
        <v>5.0520059435364043E-2</v>
      </c>
      <c r="G38" s="22"/>
      <c r="H38" s="23"/>
      <c r="I38" s="23"/>
      <c r="J38" s="23"/>
      <c r="K38" s="23"/>
    </row>
    <row r="39" spans="1:11" ht="15" customHeight="1" x14ac:dyDescent="0.3">
      <c r="A39" s="18"/>
      <c r="B39" s="18"/>
      <c r="C39" s="18"/>
      <c r="D39" s="18"/>
      <c r="G39" s="22"/>
      <c r="H39" s="23"/>
      <c r="I39" s="23"/>
      <c r="J39" s="23"/>
      <c r="K39" s="2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A82-BA8E-4039-A18E-17F78D18238A}">
  <dimension ref="A1:K39"/>
  <sheetViews>
    <sheetView workbookViewId="0">
      <selection activeCell="A3" sqref="A3"/>
    </sheetView>
  </sheetViews>
  <sheetFormatPr defaultRowHeight="15" customHeight="1" x14ac:dyDescent="0.3"/>
  <cols>
    <col min="1" max="1" width="31.77734375" bestFit="1" customWidth="1"/>
    <col min="2" max="2" width="16.77734375" customWidth="1"/>
    <col min="3" max="5" width="14.77734375" customWidth="1"/>
  </cols>
  <sheetData>
    <row r="1" spans="1:5" s="1" customFormat="1" ht="48.6" customHeight="1" x14ac:dyDescent="0.3"/>
    <row r="2" spans="1:5" s="3" customFormat="1" ht="30" customHeight="1" x14ac:dyDescent="0.3">
      <c r="A2" s="2" t="s">
        <v>24</v>
      </c>
    </row>
    <row r="4" spans="1:5" ht="15" customHeight="1" x14ac:dyDescent="0.3">
      <c r="A4" t="s">
        <v>20</v>
      </c>
    </row>
    <row r="5" spans="1:5" ht="15" customHeight="1" thickBot="1" x14ac:dyDescent="0.35">
      <c r="A5" s="4" t="s">
        <v>0</v>
      </c>
      <c r="B5" s="17">
        <v>43831</v>
      </c>
      <c r="C5" s="17">
        <v>44927</v>
      </c>
      <c r="D5" s="17">
        <v>45292</v>
      </c>
      <c r="E5" s="17">
        <v>45658</v>
      </c>
    </row>
    <row r="6" spans="1:5" ht="15" customHeight="1" thickTop="1" x14ac:dyDescent="0.3">
      <c r="A6" s="5" t="s">
        <v>5</v>
      </c>
      <c r="B6" s="6">
        <v>8</v>
      </c>
      <c r="C6" s="6">
        <v>6</v>
      </c>
      <c r="D6" s="6">
        <v>10</v>
      </c>
      <c r="E6" s="6">
        <v>9</v>
      </c>
    </row>
    <row r="7" spans="1:5" ht="15" customHeight="1" x14ac:dyDescent="0.3">
      <c r="A7" s="5" t="s">
        <v>6</v>
      </c>
      <c r="B7" s="7">
        <v>13</v>
      </c>
      <c r="C7" s="7">
        <v>15</v>
      </c>
      <c r="D7" s="7">
        <v>11</v>
      </c>
      <c r="E7" s="7">
        <v>11</v>
      </c>
    </row>
    <row r="8" spans="1:5" ht="15" customHeight="1" x14ac:dyDescent="0.3">
      <c r="A8" s="5" t="s">
        <v>7</v>
      </c>
      <c r="B8" s="6">
        <v>14</v>
      </c>
      <c r="C8" s="6">
        <v>4</v>
      </c>
      <c r="D8" s="6">
        <v>6</v>
      </c>
      <c r="E8" s="6">
        <v>7</v>
      </c>
    </row>
    <row r="9" spans="1:5" ht="15" customHeight="1" x14ac:dyDescent="0.3">
      <c r="A9" s="5" t="s">
        <v>8</v>
      </c>
      <c r="B9" s="7">
        <v>4</v>
      </c>
      <c r="C9" s="7">
        <v>4</v>
      </c>
      <c r="D9" s="7">
        <v>1</v>
      </c>
      <c r="E9" s="7">
        <v>1</v>
      </c>
    </row>
    <row r="10" spans="1:5" ht="15" customHeight="1" x14ac:dyDescent="0.3">
      <c r="A10" s="5" t="s">
        <v>9</v>
      </c>
      <c r="B10" s="6">
        <v>4</v>
      </c>
      <c r="C10" s="6">
        <v>6</v>
      </c>
      <c r="D10" s="6">
        <v>6</v>
      </c>
      <c r="E10" s="6">
        <v>6</v>
      </c>
    </row>
    <row r="11" spans="1:5" ht="15" customHeight="1" x14ac:dyDescent="0.3">
      <c r="A11" s="5" t="s">
        <v>10</v>
      </c>
      <c r="B11" s="7">
        <v>8</v>
      </c>
      <c r="C11" s="7">
        <v>11</v>
      </c>
      <c r="D11" s="7">
        <v>12</v>
      </c>
      <c r="E11" s="7">
        <v>12</v>
      </c>
    </row>
    <row r="12" spans="1:5" ht="15" customHeight="1" x14ac:dyDescent="0.3">
      <c r="A12" s="5" t="s">
        <v>11</v>
      </c>
      <c r="B12" s="6">
        <v>0</v>
      </c>
      <c r="C12" s="6">
        <v>0</v>
      </c>
      <c r="D12" s="6">
        <v>0</v>
      </c>
      <c r="E12" s="6">
        <v>0</v>
      </c>
    </row>
    <row r="13" spans="1:5" ht="15" customHeight="1" x14ac:dyDescent="0.3">
      <c r="A13" s="5" t="s">
        <v>12</v>
      </c>
      <c r="B13" s="7">
        <v>25</v>
      </c>
      <c r="C13" s="7">
        <v>23</v>
      </c>
      <c r="D13" s="7">
        <v>22</v>
      </c>
      <c r="E13" s="7">
        <v>20</v>
      </c>
    </row>
    <row r="14" spans="1:5" ht="15" customHeight="1" x14ac:dyDescent="0.3">
      <c r="A14" s="5" t="s">
        <v>13</v>
      </c>
      <c r="B14" s="6">
        <v>176</v>
      </c>
      <c r="C14" s="6">
        <v>179</v>
      </c>
      <c r="D14" s="6">
        <v>177</v>
      </c>
      <c r="E14" s="6">
        <v>179</v>
      </c>
    </row>
    <row r="15" spans="1:5" ht="15" customHeight="1" x14ac:dyDescent="0.3">
      <c r="A15" s="9" t="s">
        <v>14</v>
      </c>
      <c r="B15" s="8">
        <v>17</v>
      </c>
      <c r="C15" s="8">
        <v>14</v>
      </c>
      <c r="D15" s="8">
        <v>14</v>
      </c>
      <c r="E15" s="8">
        <v>12</v>
      </c>
    </row>
    <row r="16" spans="1:5" ht="15" customHeight="1" x14ac:dyDescent="0.3">
      <c r="A16" s="15" t="s">
        <v>16</v>
      </c>
      <c r="B16" s="16">
        <f>SUM(B6:B15)</f>
        <v>269</v>
      </c>
      <c r="C16" s="16">
        <f t="shared" ref="C16:E16" si="0">SUM(C6:C15)</f>
        <v>262</v>
      </c>
      <c r="D16" s="16">
        <f t="shared" si="0"/>
        <v>259</v>
      </c>
      <c r="E16" s="16">
        <f t="shared" si="0"/>
        <v>257</v>
      </c>
    </row>
    <row r="18" spans="1:5" ht="15" customHeight="1" x14ac:dyDescent="0.3">
      <c r="A18" s="10" t="s">
        <v>19</v>
      </c>
    </row>
    <row r="19" spans="1:5" ht="15" customHeight="1" thickBot="1" x14ac:dyDescent="0.35">
      <c r="A19" s="4" t="s">
        <v>0</v>
      </c>
      <c r="B19" s="17">
        <v>43831</v>
      </c>
      <c r="C19" s="17">
        <v>44927</v>
      </c>
      <c r="D19" s="17">
        <v>45292</v>
      </c>
      <c r="E19" s="17">
        <v>45658</v>
      </c>
    </row>
    <row r="20" spans="1:5" ht="15" customHeight="1" thickTop="1" x14ac:dyDescent="0.3">
      <c r="A20" s="5" t="s">
        <v>5</v>
      </c>
      <c r="B20" s="6">
        <v>1190</v>
      </c>
      <c r="C20" s="6">
        <v>435</v>
      </c>
      <c r="D20" s="6">
        <v>967</v>
      </c>
      <c r="E20" s="6">
        <v>1777</v>
      </c>
    </row>
    <row r="21" spans="1:5" ht="15" customHeight="1" x14ac:dyDescent="0.3">
      <c r="A21" s="5" t="s">
        <v>6</v>
      </c>
      <c r="B21" s="7">
        <v>1267</v>
      </c>
      <c r="C21" s="7">
        <v>1214</v>
      </c>
      <c r="D21" s="7">
        <v>940</v>
      </c>
      <c r="E21" s="7">
        <v>945</v>
      </c>
    </row>
    <row r="22" spans="1:5" ht="15" customHeight="1" x14ac:dyDescent="0.3">
      <c r="A22" s="5" t="s">
        <v>7</v>
      </c>
      <c r="B22" s="6">
        <v>1220</v>
      </c>
      <c r="C22" s="6">
        <v>175</v>
      </c>
      <c r="D22" s="6">
        <v>449</v>
      </c>
      <c r="E22" s="6">
        <v>514</v>
      </c>
    </row>
    <row r="23" spans="1:5" ht="15" customHeight="1" x14ac:dyDescent="0.3">
      <c r="A23" s="5" t="s">
        <v>8</v>
      </c>
      <c r="B23" s="7">
        <v>295</v>
      </c>
      <c r="C23" s="7">
        <v>366</v>
      </c>
      <c r="D23" s="7">
        <v>107</v>
      </c>
      <c r="E23" s="7">
        <v>107</v>
      </c>
    </row>
    <row r="24" spans="1:5" ht="15" customHeight="1" x14ac:dyDescent="0.3">
      <c r="A24" s="5" t="s">
        <v>9</v>
      </c>
      <c r="B24" s="6">
        <v>1935</v>
      </c>
      <c r="C24" s="6">
        <v>1928</v>
      </c>
      <c r="D24" s="6">
        <v>1928</v>
      </c>
      <c r="E24" s="6">
        <v>1921</v>
      </c>
    </row>
    <row r="25" spans="1:5" ht="15" customHeight="1" x14ac:dyDescent="0.3">
      <c r="A25" s="5" t="s">
        <v>10</v>
      </c>
      <c r="B25" s="7">
        <v>480</v>
      </c>
      <c r="C25" s="7">
        <v>1174</v>
      </c>
      <c r="D25" s="7">
        <v>676</v>
      </c>
      <c r="E25" s="7">
        <v>676</v>
      </c>
    </row>
    <row r="26" spans="1:5" ht="15" customHeight="1" x14ac:dyDescent="0.3">
      <c r="A26" s="5" t="s">
        <v>11</v>
      </c>
      <c r="B26" s="6">
        <v>0</v>
      </c>
      <c r="C26" s="6">
        <v>0</v>
      </c>
      <c r="D26" s="6">
        <v>0</v>
      </c>
      <c r="E26" s="6">
        <v>0</v>
      </c>
    </row>
    <row r="27" spans="1:5" ht="15" customHeight="1" x14ac:dyDescent="0.3">
      <c r="A27" s="5" t="s">
        <v>12</v>
      </c>
      <c r="B27" s="7">
        <v>25671</v>
      </c>
      <c r="C27" s="7">
        <v>16507</v>
      </c>
      <c r="D27" s="7">
        <v>17477</v>
      </c>
      <c r="E27" s="7">
        <v>16957</v>
      </c>
    </row>
    <row r="28" spans="1:5" ht="15" customHeight="1" x14ac:dyDescent="0.3">
      <c r="A28" s="5" t="s">
        <v>13</v>
      </c>
      <c r="B28" s="6">
        <v>18469</v>
      </c>
      <c r="C28" s="6">
        <v>20144</v>
      </c>
      <c r="D28" s="6">
        <v>19857</v>
      </c>
      <c r="E28" s="6">
        <v>19469</v>
      </c>
    </row>
    <row r="29" spans="1:5" ht="15" customHeight="1" x14ac:dyDescent="0.3">
      <c r="A29" s="9" t="s">
        <v>14</v>
      </c>
      <c r="B29" s="8">
        <v>1410</v>
      </c>
      <c r="C29" s="8">
        <v>1105</v>
      </c>
      <c r="D29" s="8">
        <v>1957</v>
      </c>
      <c r="E29" s="8">
        <v>1855</v>
      </c>
    </row>
    <row r="30" spans="1:5" ht="15" customHeight="1" x14ac:dyDescent="0.3">
      <c r="A30" s="15" t="s">
        <v>16</v>
      </c>
      <c r="B30" s="16">
        <f>SUM(B20:B29)</f>
        <v>51937</v>
      </c>
      <c r="C30" s="16">
        <f t="shared" ref="C30:E30" si="1">SUM(C20:C29)</f>
        <v>43048</v>
      </c>
      <c r="D30" s="16">
        <f t="shared" si="1"/>
        <v>44358</v>
      </c>
      <c r="E30" s="16">
        <f t="shared" si="1"/>
        <v>44221</v>
      </c>
    </row>
    <row r="34" spans="1:11" ht="44.4" customHeight="1" thickBot="1" x14ac:dyDescent="0.35">
      <c r="A34" s="4" t="s">
        <v>18</v>
      </c>
      <c r="B34" s="14" t="s">
        <v>17</v>
      </c>
    </row>
    <row r="35" spans="1:11" ht="15" customHeight="1" thickTop="1" x14ac:dyDescent="0.3">
      <c r="A35" s="11">
        <v>43831</v>
      </c>
      <c r="B35" s="12">
        <v>0.11494252873563218</v>
      </c>
      <c r="G35" s="21"/>
      <c r="H35" s="21"/>
      <c r="I35" s="21"/>
      <c r="J35" s="21"/>
      <c r="K35" s="21"/>
    </row>
    <row r="36" spans="1:11" ht="15" customHeight="1" x14ac:dyDescent="0.3">
      <c r="A36" s="11">
        <v>44927</v>
      </c>
      <c r="B36" s="13">
        <v>0.10546875</v>
      </c>
      <c r="G36" s="22"/>
      <c r="H36" s="23"/>
      <c r="I36" s="23"/>
      <c r="J36" s="23"/>
      <c r="K36" s="23"/>
    </row>
    <row r="37" spans="1:11" ht="15" customHeight="1" x14ac:dyDescent="0.3">
      <c r="A37" s="11">
        <v>45292</v>
      </c>
      <c r="B37" s="12">
        <v>0.12048192771084337</v>
      </c>
      <c r="G37" s="22"/>
      <c r="H37" s="23"/>
      <c r="I37" s="23"/>
      <c r="J37" s="23"/>
      <c r="K37" s="23"/>
    </row>
    <row r="38" spans="1:11" ht="15" customHeight="1" x14ac:dyDescent="0.3">
      <c r="A38" s="11">
        <v>45658</v>
      </c>
      <c r="B38" s="13">
        <v>0.11290322580645161</v>
      </c>
      <c r="G38" s="22"/>
      <c r="H38" s="23"/>
      <c r="I38" s="23"/>
      <c r="J38" s="23"/>
      <c r="K38" s="23"/>
    </row>
    <row r="39" spans="1:11" ht="15" customHeight="1" x14ac:dyDescent="0.3">
      <c r="A39" s="18"/>
      <c r="B39" s="18"/>
      <c r="C39" s="18"/>
      <c r="D39" s="18"/>
      <c r="G39" s="22"/>
      <c r="H39" s="23"/>
      <c r="I39" s="23"/>
      <c r="J39" s="23"/>
      <c r="K39" s="2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00F8D-A58C-4990-8F13-F37F5ED3C92B}">
  <dimension ref="A1:K45"/>
  <sheetViews>
    <sheetView workbookViewId="0">
      <selection activeCell="A4" sqref="A4"/>
    </sheetView>
  </sheetViews>
  <sheetFormatPr defaultRowHeight="15" customHeight="1" x14ac:dyDescent="0.3"/>
  <cols>
    <col min="1" max="1" width="31.77734375" bestFit="1" customWidth="1"/>
    <col min="2" max="2" width="16.77734375" customWidth="1"/>
    <col min="3" max="5" width="14.77734375" customWidth="1"/>
  </cols>
  <sheetData>
    <row r="1" spans="1:5" s="1" customFormat="1" ht="48.6" customHeight="1" x14ac:dyDescent="0.3"/>
    <row r="2" spans="1:5" s="3" customFormat="1" ht="30" customHeight="1" x14ac:dyDescent="0.3">
      <c r="A2" s="2" t="s">
        <v>25</v>
      </c>
    </row>
    <row r="4" spans="1:5" ht="15" customHeight="1" x14ac:dyDescent="0.3">
      <c r="A4" t="s">
        <v>20</v>
      </c>
    </row>
    <row r="5" spans="1:5" ht="15" customHeight="1" thickBot="1" x14ac:dyDescent="0.35">
      <c r="A5" s="4" t="s">
        <v>0</v>
      </c>
      <c r="B5" s="17">
        <v>43831</v>
      </c>
      <c r="C5" s="17">
        <v>44927</v>
      </c>
      <c r="D5" s="17">
        <v>45292</v>
      </c>
      <c r="E5" s="17">
        <v>45658</v>
      </c>
    </row>
    <row r="6" spans="1:5" ht="15" customHeight="1" thickTop="1" x14ac:dyDescent="0.3">
      <c r="A6" s="5" t="s">
        <v>5</v>
      </c>
      <c r="B6" s="6">
        <v>12</v>
      </c>
      <c r="C6" s="6">
        <v>19</v>
      </c>
      <c r="D6" s="6">
        <v>10</v>
      </c>
      <c r="E6" s="6">
        <v>11</v>
      </c>
    </row>
    <row r="7" spans="1:5" ht="15" customHeight="1" x14ac:dyDescent="0.3">
      <c r="A7" s="5" t="s">
        <v>6</v>
      </c>
      <c r="B7" s="7">
        <v>11</v>
      </c>
      <c r="C7" s="7">
        <v>10</v>
      </c>
      <c r="D7" s="7">
        <v>9</v>
      </c>
      <c r="E7" s="7">
        <v>9</v>
      </c>
    </row>
    <row r="8" spans="1:5" ht="15" customHeight="1" x14ac:dyDescent="0.3">
      <c r="A8" s="5" t="s">
        <v>7</v>
      </c>
      <c r="B8" s="6">
        <v>121</v>
      </c>
      <c r="C8" s="6">
        <v>111</v>
      </c>
      <c r="D8" s="6">
        <v>111</v>
      </c>
      <c r="E8" s="6">
        <v>115</v>
      </c>
    </row>
    <row r="9" spans="1:5" ht="15" customHeight="1" x14ac:dyDescent="0.3">
      <c r="A9" s="5" t="s">
        <v>8</v>
      </c>
      <c r="B9" s="7">
        <v>2</v>
      </c>
      <c r="C9" s="7">
        <v>2</v>
      </c>
      <c r="D9" s="7">
        <v>3</v>
      </c>
      <c r="E9" s="7">
        <v>2</v>
      </c>
    </row>
    <row r="10" spans="1:5" ht="15" customHeight="1" x14ac:dyDescent="0.3">
      <c r="A10" s="5" t="s">
        <v>9</v>
      </c>
      <c r="B10" s="6">
        <v>9</v>
      </c>
      <c r="C10" s="6">
        <v>10</v>
      </c>
      <c r="D10" s="6">
        <v>10</v>
      </c>
      <c r="E10" s="6">
        <v>11</v>
      </c>
    </row>
    <row r="11" spans="1:5" ht="15" customHeight="1" x14ac:dyDescent="0.3">
      <c r="A11" s="5" t="s">
        <v>10</v>
      </c>
      <c r="B11" s="7">
        <v>6</v>
      </c>
      <c r="C11" s="7">
        <v>4</v>
      </c>
      <c r="D11" s="7">
        <v>4</v>
      </c>
      <c r="E11" s="7">
        <v>5</v>
      </c>
    </row>
    <row r="12" spans="1:5" ht="15" customHeight="1" x14ac:dyDescent="0.3">
      <c r="A12" s="5" t="s">
        <v>11</v>
      </c>
      <c r="B12" s="6">
        <v>1</v>
      </c>
      <c r="C12" s="6">
        <v>1</v>
      </c>
      <c r="D12" s="6">
        <v>1</v>
      </c>
      <c r="E12" s="6">
        <v>1</v>
      </c>
    </row>
    <row r="13" spans="1:5" ht="15" customHeight="1" x14ac:dyDescent="0.3">
      <c r="A13" s="5" t="s">
        <v>12</v>
      </c>
      <c r="B13" s="7">
        <v>11</v>
      </c>
      <c r="C13" s="7">
        <v>8</v>
      </c>
      <c r="D13" s="7">
        <v>9</v>
      </c>
      <c r="E13" s="7">
        <v>11</v>
      </c>
    </row>
    <row r="14" spans="1:5" ht="15" customHeight="1" x14ac:dyDescent="0.3">
      <c r="A14" s="5" t="s">
        <v>13</v>
      </c>
      <c r="B14" s="6">
        <v>40</v>
      </c>
      <c r="C14" s="6">
        <v>42</v>
      </c>
      <c r="D14" s="6">
        <v>43</v>
      </c>
      <c r="E14" s="6">
        <v>44</v>
      </c>
    </row>
    <row r="15" spans="1:5" ht="15" customHeight="1" x14ac:dyDescent="0.3">
      <c r="A15" s="9" t="s">
        <v>14</v>
      </c>
      <c r="B15" s="8">
        <v>10</v>
      </c>
      <c r="C15" s="8">
        <v>8</v>
      </c>
      <c r="D15" s="8">
        <v>8</v>
      </c>
      <c r="E15" s="8">
        <v>6</v>
      </c>
    </row>
    <row r="16" spans="1:5" ht="15" customHeight="1" x14ac:dyDescent="0.3">
      <c r="A16" s="15" t="s">
        <v>16</v>
      </c>
      <c r="B16" s="16">
        <f>SUM(B6:B15)</f>
        <v>223</v>
      </c>
      <c r="C16" s="16">
        <f t="shared" ref="C16:E16" si="0">SUM(C6:C15)</f>
        <v>215</v>
      </c>
      <c r="D16" s="16">
        <f t="shared" si="0"/>
        <v>208</v>
      </c>
      <c r="E16" s="16">
        <f t="shared" si="0"/>
        <v>215</v>
      </c>
    </row>
    <row r="18" spans="1:5" ht="15" customHeight="1" x14ac:dyDescent="0.3">
      <c r="A18" s="10" t="s">
        <v>19</v>
      </c>
    </row>
    <row r="19" spans="1:5" ht="15" customHeight="1" thickBot="1" x14ac:dyDescent="0.35">
      <c r="A19" s="4" t="s">
        <v>0</v>
      </c>
      <c r="B19" s="17">
        <v>43831</v>
      </c>
      <c r="C19" s="17">
        <v>44927</v>
      </c>
      <c r="D19" s="17">
        <v>45292</v>
      </c>
      <c r="E19" s="17">
        <v>45658</v>
      </c>
    </row>
    <row r="20" spans="1:5" ht="15" customHeight="1" thickTop="1" x14ac:dyDescent="0.3">
      <c r="A20" s="5" t="s">
        <v>5</v>
      </c>
      <c r="B20" s="6">
        <v>1728</v>
      </c>
      <c r="C20" s="6">
        <v>2235</v>
      </c>
      <c r="D20" s="6">
        <v>1040</v>
      </c>
      <c r="E20" s="6">
        <v>1620</v>
      </c>
    </row>
    <row r="21" spans="1:5" ht="15" customHeight="1" x14ac:dyDescent="0.3">
      <c r="A21" s="5" t="s">
        <v>6</v>
      </c>
      <c r="B21" s="7">
        <v>2518</v>
      </c>
      <c r="C21" s="7">
        <v>2657</v>
      </c>
      <c r="D21" s="7">
        <v>2535</v>
      </c>
      <c r="E21" s="7">
        <v>2470</v>
      </c>
    </row>
    <row r="22" spans="1:5" ht="15" customHeight="1" x14ac:dyDescent="0.3">
      <c r="A22" s="5" t="s">
        <v>7</v>
      </c>
      <c r="B22" s="6">
        <v>17463</v>
      </c>
      <c r="C22" s="6">
        <v>16513</v>
      </c>
      <c r="D22" s="6">
        <v>16817</v>
      </c>
      <c r="E22" s="6">
        <v>17947</v>
      </c>
    </row>
    <row r="23" spans="1:5" ht="15" customHeight="1" x14ac:dyDescent="0.3">
      <c r="A23" s="5" t="s">
        <v>8</v>
      </c>
      <c r="B23" s="7">
        <v>250</v>
      </c>
      <c r="C23" s="7">
        <v>305</v>
      </c>
      <c r="D23" s="7">
        <v>435</v>
      </c>
      <c r="E23" s="7">
        <v>282</v>
      </c>
    </row>
    <row r="24" spans="1:5" ht="15" customHeight="1" x14ac:dyDescent="0.3">
      <c r="A24" s="5" t="s">
        <v>9</v>
      </c>
      <c r="B24" s="6">
        <v>2140</v>
      </c>
      <c r="C24" s="6">
        <v>1982</v>
      </c>
      <c r="D24" s="6">
        <v>2092</v>
      </c>
      <c r="E24" s="6">
        <v>2047</v>
      </c>
    </row>
    <row r="25" spans="1:5" ht="15" customHeight="1" x14ac:dyDescent="0.3">
      <c r="A25" s="5" t="s">
        <v>10</v>
      </c>
      <c r="B25" s="7">
        <v>232</v>
      </c>
      <c r="C25" s="7">
        <v>182</v>
      </c>
      <c r="D25" s="7">
        <v>182</v>
      </c>
      <c r="E25" s="7">
        <v>212</v>
      </c>
    </row>
    <row r="26" spans="1:5" ht="15" customHeight="1" x14ac:dyDescent="0.3">
      <c r="A26" s="5" t="s">
        <v>11</v>
      </c>
      <c r="B26" s="6">
        <v>120</v>
      </c>
      <c r="C26" s="6">
        <v>425</v>
      </c>
      <c r="D26" s="6">
        <v>355</v>
      </c>
      <c r="E26" s="6">
        <v>355</v>
      </c>
    </row>
    <row r="27" spans="1:5" ht="15" customHeight="1" x14ac:dyDescent="0.3">
      <c r="A27" s="5" t="s">
        <v>12</v>
      </c>
      <c r="B27" s="7">
        <v>21410</v>
      </c>
      <c r="C27" s="7">
        <v>21075</v>
      </c>
      <c r="D27" s="7">
        <v>21105</v>
      </c>
      <c r="E27" s="7">
        <v>21325</v>
      </c>
    </row>
    <row r="28" spans="1:5" ht="15" customHeight="1" x14ac:dyDescent="0.3">
      <c r="A28" s="5" t="s">
        <v>13</v>
      </c>
      <c r="B28" s="6">
        <v>5977</v>
      </c>
      <c r="C28" s="6">
        <v>5979</v>
      </c>
      <c r="D28" s="6">
        <v>6095</v>
      </c>
      <c r="E28" s="6">
        <v>5775</v>
      </c>
    </row>
    <row r="29" spans="1:5" ht="15" customHeight="1" x14ac:dyDescent="0.3">
      <c r="A29" s="9" t="s">
        <v>14</v>
      </c>
      <c r="B29" s="8">
        <v>551</v>
      </c>
      <c r="C29" s="8">
        <v>326</v>
      </c>
      <c r="D29" s="8">
        <v>371</v>
      </c>
      <c r="E29" s="8">
        <v>201</v>
      </c>
    </row>
    <row r="30" spans="1:5" ht="15" customHeight="1" x14ac:dyDescent="0.3">
      <c r="A30" s="15" t="s">
        <v>16</v>
      </c>
      <c r="B30" s="16">
        <f>SUM(B20:B29)</f>
        <v>52389</v>
      </c>
      <c r="C30" s="16">
        <f t="shared" ref="C30:E30" si="1">SUM(C20:C29)</f>
        <v>51679</v>
      </c>
      <c r="D30" s="16">
        <f t="shared" si="1"/>
        <v>51027</v>
      </c>
      <c r="E30" s="16">
        <f t="shared" si="1"/>
        <v>52234</v>
      </c>
    </row>
    <row r="34" spans="1:11" ht="44.4" customHeight="1" thickBot="1" x14ac:dyDescent="0.35">
      <c r="A34" s="4" t="s">
        <v>18</v>
      </c>
      <c r="B34" s="14" t="s">
        <v>17</v>
      </c>
    </row>
    <row r="35" spans="1:11" ht="15" customHeight="1" thickTop="1" x14ac:dyDescent="0.3">
      <c r="A35" s="11">
        <v>43831</v>
      </c>
      <c r="B35" s="12">
        <v>0.57345971563981046</v>
      </c>
      <c r="G35" s="21"/>
      <c r="H35" s="21"/>
      <c r="I35" s="21"/>
      <c r="J35" s="21"/>
      <c r="K35" s="21"/>
    </row>
    <row r="36" spans="1:11" ht="15" customHeight="1" x14ac:dyDescent="0.3">
      <c r="A36" s="11">
        <v>44927</v>
      </c>
      <c r="B36" s="13">
        <v>0.55102040816326525</v>
      </c>
      <c r="G36" s="22"/>
      <c r="H36" s="23"/>
      <c r="I36" s="23"/>
      <c r="J36" s="23"/>
      <c r="K36" s="23"/>
    </row>
    <row r="37" spans="1:11" ht="15" customHeight="1" x14ac:dyDescent="0.3">
      <c r="A37" s="11">
        <v>45292</v>
      </c>
      <c r="B37" s="12">
        <v>0.56060606060606055</v>
      </c>
      <c r="G37" s="22"/>
      <c r="H37" s="23"/>
      <c r="I37" s="23"/>
      <c r="J37" s="23"/>
      <c r="K37" s="23"/>
    </row>
    <row r="38" spans="1:11" ht="15" customHeight="1" x14ac:dyDescent="0.3">
      <c r="A38" s="11">
        <v>45658</v>
      </c>
      <c r="B38" s="13">
        <v>0.55882352941176472</v>
      </c>
      <c r="G38" s="22"/>
      <c r="H38" s="23"/>
      <c r="I38" s="23"/>
      <c r="J38" s="23"/>
      <c r="K38" s="23"/>
    </row>
    <row r="39" spans="1:11" ht="15" customHeight="1" x14ac:dyDescent="0.3">
      <c r="A39" s="18"/>
      <c r="B39" s="18"/>
      <c r="C39" s="18"/>
      <c r="D39" s="18"/>
      <c r="G39" s="22"/>
      <c r="H39" s="23"/>
      <c r="I39" s="23"/>
      <c r="J39" s="23"/>
      <c r="K39" s="23"/>
    </row>
    <row r="41" spans="1:11" ht="15" customHeight="1" x14ac:dyDescent="0.3">
      <c r="A41" s="27"/>
      <c r="B41" s="27"/>
    </row>
    <row r="42" spans="1:11" ht="15" customHeight="1" x14ac:dyDescent="0.3">
      <c r="A42" s="26"/>
      <c r="B42" s="26"/>
    </row>
    <row r="43" spans="1:11" ht="15" customHeight="1" x14ac:dyDescent="0.3">
      <c r="A43" s="26"/>
      <c r="B43" s="26"/>
    </row>
    <row r="44" spans="1:11" ht="15" customHeight="1" x14ac:dyDescent="0.3">
      <c r="A44" s="26"/>
      <c r="B44" s="26"/>
    </row>
    <row r="45" spans="1:11" ht="15" customHeight="1" x14ac:dyDescent="0.3">
      <c r="A45" s="26"/>
      <c r="B45" s="2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7c7a35-b1a5-4f7e-9d84-0e9b1e927a99">
      <Terms xmlns="http://schemas.microsoft.com/office/infopath/2007/PartnerControls"/>
    </lcf76f155ced4ddcb4097134ff3c332f>
    <TaxCatchAll xmlns="003e33fe-e376-415a-8eb9-3d143e2a3d2c" xsi:nil="true"/>
    <Title0 xmlns="687c7a35-b1a5-4f7e-9d84-0e9b1e927a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56D4B79F1F7540BE7D5A8FDF9A3BF1" ma:contentTypeVersion="19" ma:contentTypeDescription="Een nieuw document maken." ma:contentTypeScope="" ma:versionID="65b2cde8ad863b0530cc3a06945512ba">
  <xsd:schema xmlns:xsd="http://www.w3.org/2001/XMLSchema" xmlns:xs="http://www.w3.org/2001/XMLSchema" xmlns:p="http://schemas.microsoft.com/office/2006/metadata/properties" xmlns:ns2="687c7a35-b1a5-4f7e-9d84-0e9b1e927a99" xmlns:ns3="003e33fe-e376-415a-8eb9-3d143e2a3d2c" targetNamespace="http://schemas.microsoft.com/office/2006/metadata/properties" ma:root="true" ma:fieldsID="1c6103036f2cadc215845d826c81bce4" ns2:_="" ns3:_="">
    <xsd:import namespace="687c7a35-b1a5-4f7e-9d84-0e9b1e927a99"/>
    <xsd:import namespace="003e33fe-e376-415a-8eb9-3d143e2a3d2c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c7a35-b1a5-4f7e-9d84-0e9b1e927a99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7a0a187-fc37-4286-a9fb-7045361fab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e33fe-e376-415a-8eb9-3d143e2a3d2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b5c80-a43a-4e34-b3a4-27488816ab84}" ma:internalName="TaxCatchAll" ma:showField="CatchAllData" ma:web="003e33fe-e376-415a-8eb9-3d143e2a3d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521BF6-AD52-475F-B570-CD2803D562EE}">
  <ds:schemaRefs>
    <ds:schemaRef ds:uri="http://purl.org/dc/elements/1.1/"/>
    <ds:schemaRef ds:uri="003e33fe-e376-415a-8eb9-3d143e2a3d2c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687c7a35-b1a5-4f7e-9d84-0e9b1e927a9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F9BACF-342F-4C52-8817-941068E692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73765-8753-4742-8AE7-EBBB4D805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c7a35-b1a5-4f7e-9d84-0e9b1e927a99"/>
    <ds:schemaRef ds:uri="003e33fe-e376-415a-8eb9-3d143e2a3d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CentrumXL</vt:lpstr>
      <vt:lpstr>Kernwinkelgebied</vt:lpstr>
      <vt:lpstr>Grachtengordel</vt:lpstr>
      <vt:lpstr>Rembrandtplein en omg</vt:lpstr>
      <vt:lpstr>Nieuwmarktbuurt</vt:lpstr>
      <vt:lpstr>Leidsebuurt</vt:lpstr>
      <vt:lpstr>Museumkwartier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van Ussen - Locatus</dc:creator>
  <cp:lastModifiedBy>Cheryl van Ussen - Locatus</cp:lastModifiedBy>
  <dcterms:created xsi:type="dcterms:W3CDTF">2015-06-05T18:17:20Z</dcterms:created>
  <dcterms:modified xsi:type="dcterms:W3CDTF">2025-02-17T09:51:20Z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0x0101009056D4B79F1F7540BE7D5A8FDF9A3BF1</vt:lpwstr>
  </property>
  <property fmtid="{D5CDD505-2E9C-101B-9397-08002B2CF9AE}" pid="3" name="MediaServiceImageTags">
    <vt:lpwstr/>
  </property>
</Properties>
</file>